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#MDBA CURRENT\ADMINISTRATION\Calendar\2024-25 Zone Calendar\"/>
    </mc:Choice>
  </mc:AlternateContent>
  <xr:revisionPtr revIDLastSave="0" documentId="8_{96A6D790-1746-4870-99E6-A10880F7E056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Key" sheetId="26" r:id="rId1"/>
    <sheet name="Yearly" sheetId="25" r:id="rId2"/>
    <sheet name="Monthly" sheetId="23" r:id="rId3"/>
  </sheets>
  <definedNames>
    <definedName name="_xlnm.Print_Area" localSheetId="2">Monthly!$B$1:$U$139</definedName>
    <definedName name="_xlnm.Print_Area" localSheetId="1">Yearly!$A$1:$AL$64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25" l="1"/>
  <c r="D60" i="25" s="1"/>
  <c r="E60" i="25" s="1"/>
  <c r="F60" i="25" s="1"/>
  <c r="G60" i="25" s="1"/>
  <c r="H60" i="25" s="1"/>
  <c r="I60" i="25" s="1"/>
  <c r="J60" i="25" s="1"/>
  <c r="K60" i="25" s="1"/>
  <c r="L60" i="25" s="1"/>
  <c r="M60" i="25" s="1"/>
  <c r="N60" i="25" s="1"/>
  <c r="O60" i="25" s="1"/>
  <c r="P60" i="25" s="1"/>
  <c r="Q60" i="25" s="1"/>
  <c r="R60" i="25" s="1"/>
  <c r="S60" i="25" s="1"/>
  <c r="T60" i="25" s="1"/>
  <c r="U60" i="25" s="1"/>
  <c r="V60" i="25" s="1"/>
  <c r="W60" i="25" s="1"/>
  <c r="X60" i="25" s="1"/>
  <c r="Y60" i="25" s="1"/>
  <c r="Z60" i="25" s="1"/>
  <c r="AA60" i="25" s="1"/>
  <c r="AB60" i="25" s="1"/>
  <c r="AC60" i="25" s="1"/>
  <c r="AD60" i="25" s="1"/>
  <c r="AE60" i="25" s="1"/>
  <c r="G55" i="25"/>
  <c r="H55" i="25" s="1"/>
  <c r="I55" i="25" s="1"/>
  <c r="J55" i="25" s="1"/>
  <c r="K55" i="25" s="1"/>
  <c r="L55" i="25" s="1"/>
  <c r="M55" i="25" s="1"/>
  <c r="N55" i="25" s="1"/>
  <c r="O55" i="25" s="1"/>
  <c r="P55" i="25" s="1"/>
  <c r="Q55" i="25" s="1"/>
  <c r="R55" i="25" s="1"/>
  <c r="S55" i="25" s="1"/>
  <c r="T55" i="25" s="1"/>
  <c r="U55" i="25" s="1"/>
  <c r="V55" i="25" s="1"/>
  <c r="W55" i="25" s="1"/>
  <c r="X55" i="25" s="1"/>
  <c r="Y55" i="25" s="1"/>
  <c r="Z55" i="25" s="1"/>
  <c r="AA55" i="25" s="1"/>
  <c r="AB55" i="25" s="1"/>
  <c r="AC55" i="25" s="1"/>
  <c r="AD55" i="25" s="1"/>
  <c r="AE55" i="25" s="1"/>
  <c r="AF55" i="25" s="1"/>
  <c r="AG55" i="25" s="1"/>
  <c r="AH55" i="25" s="1"/>
  <c r="AI55" i="25" s="1"/>
  <c r="AJ55" i="25" s="1"/>
  <c r="E50" i="25"/>
  <c r="F50" i="25" s="1"/>
  <c r="G50" i="25" s="1"/>
  <c r="H50" i="25" s="1"/>
  <c r="I50" i="25" s="1"/>
  <c r="J50" i="25" s="1"/>
  <c r="K50" i="25" s="1"/>
  <c r="L50" i="25" s="1"/>
  <c r="M50" i="25" s="1"/>
  <c r="N50" i="25" s="1"/>
  <c r="O50" i="25" s="1"/>
  <c r="P50" i="25" s="1"/>
  <c r="Q50" i="25" s="1"/>
  <c r="R50" i="25" s="1"/>
  <c r="S50" i="25" s="1"/>
  <c r="T50" i="25" s="1"/>
  <c r="U50" i="25" s="1"/>
  <c r="V50" i="25" s="1"/>
  <c r="W50" i="25" s="1"/>
  <c r="X50" i="25" s="1"/>
  <c r="Y50" i="25" s="1"/>
  <c r="Z50" i="25" s="1"/>
  <c r="AA50" i="25" s="1"/>
  <c r="AB50" i="25" s="1"/>
  <c r="AC50" i="25" s="1"/>
  <c r="AD50" i="25" s="1"/>
  <c r="AE50" i="25" s="1"/>
  <c r="AF50" i="25" s="1"/>
  <c r="AG50" i="25" s="1"/>
  <c r="I45" i="25"/>
  <c r="J45" i="25" s="1"/>
  <c r="K45" i="25" s="1"/>
  <c r="L45" i="25" s="1"/>
  <c r="M45" i="25" s="1"/>
  <c r="N45" i="25" s="1"/>
  <c r="O45" i="25" s="1"/>
  <c r="P45" i="25" s="1"/>
  <c r="Q45" i="25" s="1"/>
  <c r="R45" i="25" s="1"/>
  <c r="S45" i="25" s="1"/>
  <c r="T45" i="25" s="1"/>
  <c r="U45" i="25" s="1"/>
  <c r="V45" i="25" s="1"/>
  <c r="W45" i="25" s="1"/>
  <c r="X45" i="25" s="1"/>
  <c r="Y45" i="25" s="1"/>
  <c r="Z45" i="25" s="1"/>
  <c r="AA45" i="25" s="1"/>
  <c r="AB45" i="25" s="1"/>
  <c r="AC45" i="25" s="1"/>
  <c r="AD45" i="25" s="1"/>
  <c r="AE45" i="25" s="1"/>
  <c r="AF45" i="25" s="1"/>
  <c r="AG45" i="25" s="1"/>
  <c r="AH45" i="25" s="1"/>
  <c r="AI45" i="25" s="1"/>
  <c r="AJ45" i="25" s="1"/>
  <c r="AK45" i="25" s="1"/>
  <c r="AL45" i="25" s="1"/>
  <c r="I40" i="25"/>
  <c r="J40" i="25" s="1"/>
  <c r="K40" i="25" s="1"/>
  <c r="L40" i="25" s="1"/>
  <c r="M40" i="25" s="1"/>
  <c r="N40" i="25" s="1"/>
  <c r="O40" i="25" s="1"/>
  <c r="P40" i="25" s="1"/>
  <c r="Q40" i="25" s="1"/>
  <c r="R40" i="25" s="1"/>
  <c r="S40" i="25" s="1"/>
  <c r="T40" i="25" s="1"/>
  <c r="U40" i="25" s="1"/>
  <c r="V40" i="25" s="1"/>
  <c r="W40" i="25" s="1"/>
  <c r="X40" i="25" s="1"/>
  <c r="Y40" i="25" s="1"/>
  <c r="Z40" i="25" s="1"/>
  <c r="AA40" i="25" s="1"/>
  <c r="AB40" i="25" s="1"/>
  <c r="AC40" i="25" s="1"/>
  <c r="AD40" i="25" s="1"/>
  <c r="AE40" i="25" s="1"/>
  <c r="AF40" i="25" s="1"/>
  <c r="AG40" i="25" s="1"/>
  <c r="AH40" i="25" s="1"/>
  <c r="AI40" i="25" s="1"/>
  <c r="F35" i="25"/>
  <c r="G35" i="25" s="1"/>
  <c r="H35" i="25" s="1"/>
  <c r="I35" i="25" s="1"/>
  <c r="J35" i="25" s="1"/>
  <c r="K35" i="25" s="1"/>
  <c r="L35" i="25" s="1"/>
  <c r="M35" i="25" s="1"/>
  <c r="N35" i="25" s="1"/>
  <c r="O35" i="25" s="1"/>
  <c r="P35" i="25" s="1"/>
  <c r="Q35" i="25" s="1"/>
  <c r="R35" i="25" s="1"/>
  <c r="S35" i="25" s="1"/>
  <c r="T35" i="25" s="1"/>
  <c r="U35" i="25" s="1"/>
  <c r="V35" i="25" s="1"/>
  <c r="W35" i="25" s="1"/>
  <c r="X35" i="25" s="1"/>
  <c r="Y35" i="25" s="1"/>
  <c r="Z35" i="25" s="1"/>
  <c r="AA35" i="25" s="1"/>
  <c r="AB35" i="25" s="1"/>
  <c r="AC35" i="25" s="1"/>
  <c r="AD35" i="25" s="1"/>
  <c r="AE35" i="25" s="1"/>
  <c r="AF35" i="25" s="1"/>
  <c r="AG35" i="25" s="1"/>
  <c r="AH35" i="25" s="1"/>
  <c r="AI35" i="25" s="1"/>
  <c r="C28" i="25"/>
  <c r="D28" i="25" s="1"/>
  <c r="E28" i="25" s="1"/>
  <c r="F28" i="25" s="1"/>
  <c r="G28" i="25" s="1"/>
  <c r="H28" i="25" s="1"/>
  <c r="I28" i="25" s="1"/>
  <c r="J28" i="25" s="1"/>
  <c r="K28" i="25" s="1"/>
  <c r="L28" i="25" s="1"/>
  <c r="M28" i="25" s="1"/>
  <c r="N28" i="25" s="1"/>
  <c r="O28" i="25" s="1"/>
  <c r="P28" i="25" s="1"/>
  <c r="Q28" i="25" s="1"/>
  <c r="R28" i="25" s="1"/>
  <c r="S28" i="25" s="1"/>
  <c r="T28" i="25" s="1"/>
  <c r="U28" i="25" s="1"/>
  <c r="V28" i="25" s="1"/>
  <c r="W28" i="25" s="1"/>
  <c r="X28" i="25" s="1"/>
  <c r="Y28" i="25" s="1"/>
  <c r="Z28" i="25" s="1"/>
  <c r="AA28" i="25" s="1"/>
  <c r="AB28" i="25" s="1"/>
  <c r="AC28" i="25" s="1"/>
  <c r="AD28" i="25" s="1"/>
  <c r="AE28" i="25" s="1"/>
  <c r="AF28" i="25" s="1"/>
  <c r="H23" i="25"/>
  <c r="I23" i="25" s="1"/>
  <c r="J23" i="25" s="1"/>
  <c r="K23" i="25" s="1"/>
  <c r="L23" i="25" s="1"/>
  <c r="M23" i="25" s="1"/>
  <c r="N23" i="25" s="1"/>
  <c r="O23" i="25" s="1"/>
  <c r="P23" i="25" s="1"/>
  <c r="Q23" i="25" s="1"/>
  <c r="R23" i="25" s="1"/>
  <c r="S23" i="25" s="1"/>
  <c r="T23" i="25" s="1"/>
  <c r="U23" i="25" s="1"/>
  <c r="V23" i="25" s="1"/>
  <c r="W23" i="25" s="1"/>
  <c r="X23" i="25" s="1"/>
  <c r="Y23" i="25" s="1"/>
  <c r="Z23" i="25" s="1"/>
  <c r="AA23" i="25" s="1"/>
  <c r="AB23" i="25" s="1"/>
  <c r="AC23" i="25" s="1"/>
  <c r="AD23" i="25" s="1"/>
  <c r="AE23" i="25" s="1"/>
  <c r="AF23" i="25" s="1"/>
  <c r="AG23" i="25" s="1"/>
  <c r="AH23" i="25" s="1"/>
  <c r="AI23" i="25" s="1"/>
  <c r="AJ23" i="25" s="1"/>
  <c r="E18" i="25"/>
  <c r="F18" i="25" s="1"/>
  <c r="G18" i="25" s="1"/>
  <c r="H18" i="25" s="1"/>
  <c r="I18" i="25" s="1"/>
  <c r="J18" i="25" s="1"/>
  <c r="K18" i="25" s="1"/>
  <c r="L18" i="25" s="1"/>
  <c r="M18" i="25" s="1"/>
  <c r="N18" i="25" s="1"/>
  <c r="O18" i="25" s="1"/>
  <c r="P18" i="25" s="1"/>
  <c r="Q18" i="25" s="1"/>
  <c r="R18" i="25" s="1"/>
  <c r="S18" i="25" s="1"/>
  <c r="T18" i="25" s="1"/>
  <c r="U18" i="25" s="1"/>
  <c r="V18" i="25" s="1"/>
  <c r="W18" i="25" s="1"/>
  <c r="X18" i="25" s="1"/>
  <c r="Y18" i="25" s="1"/>
  <c r="Z18" i="25" s="1"/>
  <c r="AA18" i="25" s="1"/>
  <c r="AB18" i="25" s="1"/>
  <c r="AC18" i="25" s="1"/>
  <c r="AD18" i="25" s="1"/>
  <c r="AE18" i="25" s="1"/>
  <c r="AF18" i="25" s="1"/>
  <c r="AG18" i="25" s="1"/>
  <c r="AH18" i="25" s="1"/>
  <c r="C13" i="25"/>
  <c r="D13" i="25" s="1"/>
  <c r="E13" i="25" s="1"/>
  <c r="F13" i="25" s="1"/>
  <c r="G13" i="25" s="1"/>
  <c r="H13" i="25" s="1"/>
  <c r="I13" i="25" s="1"/>
  <c r="J13" i="25" s="1"/>
  <c r="K13" i="25" s="1"/>
  <c r="L13" i="25" s="1"/>
  <c r="M13" i="25" s="1"/>
  <c r="N13" i="25" s="1"/>
  <c r="O13" i="25" s="1"/>
  <c r="P13" i="25" s="1"/>
  <c r="Q13" i="25" s="1"/>
  <c r="R13" i="25" s="1"/>
  <c r="S13" i="25" s="1"/>
  <c r="T13" i="25" s="1"/>
  <c r="U13" i="25" s="1"/>
  <c r="V13" i="25" s="1"/>
  <c r="W13" i="25" s="1"/>
  <c r="X13" i="25" s="1"/>
  <c r="Y13" i="25" s="1"/>
  <c r="Z13" i="25" s="1"/>
  <c r="AA13" i="25" s="1"/>
  <c r="AB13" i="25" s="1"/>
  <c r="AC13" i="25" s="1"/>
  <c r="AD13" i="25" s="1"/>
  <c r="AE13" i="25" s="1"/>
  <c r="G8" i="25"/>
  <c r="H8" i="25" s="1"/>
  <c r="I8" i="25" s="1"/>
  <c r="J8" i="25" s="1"/>
  <c r="K8" i="25" s="1"/>
  <c r="L8" i="25" s="1"/>
  <c r="M8" i="25" s="1"/>
  <c r="N8" i="25" s="1"/>
  <c r="O8" i="25" s="1"/>
  <c r="P8" i="25" s="1"/>
  <c r="Q8" i="25" s="1"/>
  <c r="R8" i="25" s="1"/>
  <c r="S8" i="25" s="1"/>
  <c r="T8" i="25" s="1"/>
  <c r="U8" i="25" s="1"/>
  <c r="V8" i="25" s="1"/>
  <c r="W8" i="25" s="1"/>
  <c r="X8" i="25" s="1"/>
  <c r="Y8" i="25" s="1"/>
  <c r="Z8" i="25" s="1"/>
  <c r="AA8" i="25" s="1"/>
  <c r="AB8" i="25" s="1"/>
  <c r="AC8" i="25" s="1"/>
  <c r="AD8" i="25" s="1"/>
  <c r="AE8" i="25" s="1"/>
  <c r="AF8" i="25" s="1"/>
  <c r="AG8" i="25" s="1"/>
  <c r="AH8" i="25" s="1"/>
  <c r="AI8" i="25" s="1"/>
  <c r="AJ8" i="25" s="1"/>
  <c r="D3" i="25"/>
  <c r="E3" i="25" s="1"/>
  <c r="F3" i="25" s="1"/>
  <c r="G3" i="25" s="1"/>
  <c r="H3" i="25" s="1"/>
  <c r="I3" i="25" s="1"/>
  <c r="J3" i="25" s="1"/>
  <c r="K3" i="25" s="1"/>
  <c r="L3" i="25" s="1"/>
  <c r="M3" i="25" s="1"/>
  <c r="N3" i="25" s="1"/>
  <c r="O3" i="25" s="1"/>
  <c r="P3" i="25" s="1"/>
  <c r="Q3" i="25" s="1"/>
  <c r="R3" i="25" s="1"/>
  <c r="S3" i="25" s="1"/>
  <c r="T3" i="25" s="1"/>
  <c r="U3" i="25" s="1"/>
  <c r="V3" i="25" s="1"/>
  <c r="W3" i="25" s="1"/>
  <c r="X3" i="25" s="1"/>
  <c r="Y3" i="25" s="1"/>
  <c r="Z3" i="25" s="1"/>
  <c r="AA3" i="25" s="1"/>
  <c r="AB3" i="25" s="1"/>
  <c r="AC3" i="25" s="1"/>
  <c r="AD3" i="25" s="1"/>
  <c r="AE3" i="25" s="1"/>
  <c r="AF3" i="25" s="1"/>
  <c r="AG3" i="25" s="1"/>
  <c r="A48" i="25"/>
  <c r="A16" i="25"/>
  <c r="A63" i="25"/>
  <c r="A43" i="25"/>
  <c r="A58" i="25" s="1"/>
  <c r="A31" i="25"/>
  <c r="A11" i="25"/>
  <c r="A21" i="25" s="1"/>
  <c r="P110" i="23"/>
  <c r="P111" i="23" s="1"/>
  <c r="P112" i="23" s="1"/>
  <c r="P113" i="23" s="1"/>
  <c r="P114" i="23" s="1"/>
  <c r="P115" i="23" s="1"/>
  <c r="P116" i="23" s="1"/>
  <c r="P117" i="23" s="1"/>
  <c r="P118" i="23" s="1"/>
  <c r="P119" i="23" s="1"/>
  <c r="P120" i="23" s="1"/>
  <c r="P121" i="23" s="1"/>
  <c r="P122" i="23" s="1"/>
  <c r="P123" i="23" s="1"/>
  <c r="P124" i="23" s="1"/>
  <c r="P125" i="23" s="1"/>
  <c r="P126" i="23" s="1"/>
  <c r="P127" i="23" s="1"/>
  <c r="P128" i="23" s="1"/>
  <c r="P129" i="23" s="1"/>
  <c r="P130" i="23" s="1"/>
  <c r="P131" i="23" s="1"/>
  <c r="P132" i="23" s="1"/>
  <c r="P133" i="23" s="1"/>
  <c r="P134" i="23" s="1"/>
  <c r="P135" i="23" s="1"/>
  <c r="P136" i="23" s="1"/>
  <c r="P137" i="23" s="1"/>
  <c r="P138" i="23" s="1"/>
  <c r="I110" i="23"/>
  <c r="I111" i="23" s="1"/>
  <c r="I112" i="23" s="1"/>
  <c r="I113" i="23" s="1"/>
  <c r="I114" i="23" s="1"/>
  <c r="I115" i="23" s="1"/>
  <c r="I116" i="23" s="1"/>
  <c r="I117" i="23" s="1"/>
  <c r="I118" i="23" s="1"/>
  <c r="I119" i="23" s="1"/>
  <c r="I120" i="23" s="1"/>
  <c r="I121" i="23" s="1"/>
  <c r="I122" i="23" s="1"/>
  <c r="I123" i="23" s="1"/>
  <c r="I124" i="23" s="1"/>
  <c r="I125" i="23" s="1"/>
  <c r="I126" i="23" s="1"/>
  <c r="I127" i="23" s="1"/>
  <c r="I128" i="23" s="1"/>
  <c r="I129" i="23" s="1"/>
  <c r="I130" i="23" s="1"/>
  <c r="I131" i="23" s="1"/>
  <c r="I132" i="23" s="1"/>
  <c r="I133" i="23" s="1"/>
  <c r="I134" i="23" s="1"/>
  <c r="I135" i="23" s="1"/>
  <c r="I136" i="23" s="1"/>
  <c r="I137" i="23" s="1"/>
  <c r="I138" i="23" s="1"/>
  <c r="I139" i="23" s="1"/>
  <c r="B110" i="23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P75" i="23"/>
  <c r="P76" i="23" s="1"/>
  <c r="P77" i="23" s="1"/>
  <c r="P78" i="23" s="1"/>
  <c r="P79" i="23" s="1"/>
  <c r="P80" i="23" s="1"/>
  <c r="P81" i="23" s="1"/>
  <c r="P82" i="23" s="1"/>
  <c r="P83" i="23" s="1"/>
  <c r="P84" i="23" s="1"/>
  <c r="P85" i="23" s="1"/>
  <c r="P86" i="23" s="1"/>
  <c r="P87" i="23" s="1"/>
  <c r="P88" i="23" s="1"/>
  <c r="P89" i="23" s="1"/>
  <c r="P90" i="23" s="1"/>
  <c r="P91" i="23" s="1"/>
  <c r="P92" i="23" s="1"/>
  <c r="P93" i="23" s="1"/>
  <c r="P94" i="23" s="1"/>
  <c r="P95" i="23" s="1"/>
  <c r="P96" i="23" s="1"/>
  <c r="P97" i="23" s="1"/>
  <c r="P98" i="23" s="1"/>
  <c r="P99" i="23" s="1"/>
  <c r="P100" i="23" s="1"/>
  <c r="P101" i="23" s="1"/>
  <c r="P102" i="23" s="1"/>
  <c r="P103" i="23" s="1"/>
  <c r="P104" i="23" s="1"/>
  <c r="I75" i="23"/>
  <c r="I76" i="23" s="1"/>
  <c r="I77" i="23" s="1"/>
  <c r="I78" i="23" s="1"/>
  <c r="I79" i="23" s="1"/>
  <c r="I80" i="23" s="1"/>
  <c r="I81" i="23" s="1"/>
  <c r="I82" i="23" s="1"/>
  <c r="I83" i="23" s="1"/>
  <c r="I84" i="23" s="1"/>
  <c r="I85" i="23" s="1"/>
  <c r="I86" i="23" s="1"/>
  <c r="I87" i="23" s="1"/>
  <c r="I88" i="23" s="1"/>
  <c r="I89" i="23" s="1"/>
  <c r="I90" i="23" s="1"/>
  <c r="I91" i="23" s="1"/>
  <c r="I92" i="23" s="1"/>
  <c r="I93" i="23" s="1"/>
  <c r="I94" i="23" s="1"/>
  <c r="I95" i="23" s="1"/>
  <c r="I96" i="23" s="1"/>
  <c r="I97" i="23" s="1"/>
  <c r="I98" i="23" s="1"/>
  <c r="I99" i="23" s="1"/>
  <c r="I100" i="23" s="1"/>
  <c r="I101" i="23" s="1"/>
  <c r="B75" i="23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P40" i="23"/>
  <c r="P41" i="23" s="1"/>
  <c r="P42" i="23" s="1"/>
  <c r="P43" i="23" s="1"/>
  <c r="P44" i="23" s="1"/>
  <c r="P45" i="23" s="1"/>
  <c r="P46" i="23" s="1"/>
  <c r="P47" i="23" s="1"/>
  <c r="P48" i="23" s="1"/>
  <c r="P49" i="23" s="1"/>
  <c r="P50" i="23" s="1"/>
  <c r="P51" i="23" s="1"/>
  <c r="P52" i="23" s="1"/>
  <c r="P53" i="23" s="1"/>
  <c r="P54" i="23" s="1"/>
  <c r="P55" i="23" s="1"/>
  <c r="P56" i="23" s="1"/>
  <c r="P57" i="23" s="1"/>
  <c r="P58" i="23" s="1"/>
  <c r="P59" i="23" s="1"/>
  <c r="P60" i="23" s="1"/>
  <c r="P61" i="23" s="1"/>
  <c r="P62" i="23" s="1"/>
  <c r="P63" i="23" s="1"/>
  <c r="P64" i="23" s="1"/>
  <c r="P65" i="23" s="1"/>
  <c r="P66" i="23" s="1"/>
  <c r="P67" i="23" s="1"/>
  <c r="P68" i="23" s="1"/>
  <c r="P69" i="23" s="1"/>
  <c r="I40" i="23"/>
  <c r="I41" i="23" s="1"/>
  <c r="I42" i="23" s="1"/>
  <c r="I43" i="23" s="1"/>
  <c r="I44" i="23" s="1"/>
  <c r="I45" i="23" s="1"/>
  <c r="I46" i="23" s="1"/>
  <c r="I47" i="23" s="1"/>
  <c r="I48" i="23" s="1"/>
  <c r="I49" i="23" s="1"/>
  <c r="I50" i="23" s="1"/>
  <c r="I51" i="23" s="1"/>
  <c r="I52" i="23" s="1"/>
  <c r="I53" i="23" s="1"/>
  <c r="I54" i="23" s="1"/>
  <c r="I55" i="23" s="1"/>
  <c r="I56" i="23" s="1"/>
  <c r="I57" i="23" s="1"/>
  <c r="I58" i="23" s="1"/>
  <c r="I59" i="23" s="1"/>
  <c r="I60" i="23" s="1"/>
  <c r="I61" i="23" s="1"/>
  <c r="I62" i="23" s="1"/>
  <c r="I63" i="23" s="1"/>
  <c r="I64" i="23" s="1"/>
  <c r="I65" i="23" s="1"/>
  <c r="I66" i="23" s="1"/>
  <c r="I67" i="23" s="1"/>
  <c r="I68" i="23" s="1"/>
  <c r="B40" i="23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P5" i="23"/>
  <c r="P6" i="23" s="1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P17" i="23" s="1"/>
  <c r="P18" i="23" s="1"/>
  <c r="P19" i="23" s="1"/>
  <c r="P20" i="23" s="1"/>
  <c r="P21" i="23" s="1"/>
  <c r="P22" i="23" s="1"/>
  <c r="P23" i="23" s="1"/>
  <c r="P24" i="23" s="1"/>
  <c r="P25" i="23" s="1"/>
  <c r="P26" i="23" s="1"/>
  <c r="P27" i="23" s="1"/>
  <c r="P28" i="23" s="1"/>
  <c r="P29" i="23" s="1"/>
  <c r="P30" i="23" s="1"/>
  <c r="P31" i="23" s="1"/>
  <c r="P32" i="23" s="1"/>
  <c r="P33" i="23" s="1"/>
  <c r="I5" i="23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B5" i="23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A26" i="25" l="1"/>
  <c r="A53" i="25"/>
</calcChain>
</file>

<file path=xl/sharedStrings.xml><?xml version="1.0" encoding="utf-8"?>
<sst xmlns="http://schemas.openxmlformats.org/spreadsheetml/2006/main" count="908" uniqueCount="286">
  <si>
    <t>National / International Events</t>
  </si>
  <si>
    <t>Red</t>
  </si>
  <si>
    <t>State Events Dates</t>
  </si>
  <si>
    <t>Blue</t>
  </si>
  <si>
    <t>State Event Admin (Closing) Dates</t>
  </si>
  <si>
    <t>Buff</t>
  </si>
  <si>
    <t>Platinum Pennant Dates</t>
  </si>
  <si>
    <t>Light Blue</t>
  </si>
  <si>
    <t>Public Holidays</t>
  </si>
  <si>
    <t>Grey</t>
  </si>
  <si>
    <t>Other events</t>
  </si>
  <si>
    <t>Green</t>
  </si>
  <si>
    <t>School Holiday (on Date)</t>
  </si>
  <si>
    <t>Bowls NSW 2024-25 Season Calendar</t>
  </si>
  <si>
    <t>Sun</t>
  </si>
  <si>
    <t>Mon</t>
  </si>
  <si>
    <t>Tue</t>
  </si>
  <si>
    <t>Wed</t>
  </si>
  <si>
    <t>Thu</t>
  </si>
  <si>
    <t>Fri</t>
  </si>
  <si>
    <t>Sat</t>
  </si>
  <si>
    <t>July</t>
  </si>
  <si>
    <t>Rookies Singles Close</t>
  </si>
  <si>
    <t>NSW v QLD</t>
  </si>
  <si>
    <t>Junior (U18)</t>
  </si>
  <si>
    <t>O40 Pairs Entires Close</t>
  </si>
  <si>
    <t>Legends   v Grenleepers</t>
  </si>
  <si>
    <t xml:space="preserve">National Development </t>
  </si>
  <si>
    <t>(in NSW)</t>
  </si>
  <si>
    <t>7-A-Side</t>
  </si>
  <si>
    <t>Series</t>
  </si>
  <si>
    <t>State, Under 25</t>
  </si>
  <si>
    <t xml:space="preserve"> </t>
  </si>
  <si>
    <t>&amp; Over 40 Sides</t>
  </si>
  <si>
    <t>August</t>
  </si>
  <si>
    <t>NSW Under 18</t>
  </si>
  <si>
    <t>NSW v Victoria</t>
  </si>
  <si>
    <t>Australian Indoor</t>
  </si>
  <si>
    <t>Rookies Singles</t>
  </si>
  <si>
    <t>Qualifying</t>
  </si>
  <si>
    <t>Rookies Pairs Entries Close</t>
  </si>
  <si>
    <t>v Victoria &amp; QLD</t>
  </si>
  <si>
    <t>Singles</t>
  </si>
  <si>
    <t>(in QLD)</t>
  </si>
  <si>
    <t>Senior &amp; Para</t>
  </si>
  <si>
    <t>National Finals</t>
  </si>
  <si>
    <t>Sides</t>
  </si>
  <si>
    <t>September</t>
  </si>
  <si>
    <t>Over 40s Pairs</t>
  </si>
  <si>
    <t>Inter-School</t>
  </si>
  <si>
    <t>Challenge Finals</t>
  </si>
  <si>
    <t>NSW Regional          BPL Cup</t>
  </si>
  <si>
    <t>State Mixed Pairs Entries Close</t>
  </si>
  <si>
    <t>NSW State  BPL       Cup Finals</t>
  </si>
  <si>
    <t>October</t>
  </si>
  <si>
    <t>Bowls Australia Nationals</t>
  </si>
  <si>
    <t>State Finals</t>
  </si>
  <si>
    <t>Labour Day</t>
  </si>
  <si>
    <t>Rookie</t>
  </si>
  <si>
    <t>BA Awards</t>
  </si>
  <si>
    <t>Pairs</t>
  </si>
  <si>
    <t>November</t>
  </si>
  <si>
    <t>State Mixed Pairs</t>
  </si>
  <si>
    <t>Bowls NSW</t>
  </si>
  <si>
    <t>Bowls Premier League</t>
  </si>
  <si>
    <t>Bowls Australia Camp</t>
  </si>
  <si>
    <t>World Ch/Ch Singles</t>
  </si>
  <si>
    <t>Member</t>
  </si>
  <si>
    <t>Conference</t>
  </si>
  <si>
    <t>December</t>
  </si>
  <si>
    <t>indoor Singles Entries Close</t>
  </si>
  <si>
    <t>Christmas Day</t>
  </si>
  <si>
    <t>Boxing Day</t>
  </si>
  <si>
    <t>Ultimate Bowls Championship</t>
  </si>
  <si>
    <t>January</t>
  </si>
  <si>
    <t>New Years Day</t>
  </si>
  <si>
    <t>Australia Day</t>
  </si>
  <si>
    <t>Aus Day Holiday</t>
  </si>
  <si>
    <t>M&amp;W Pennant Region Winners Due</t>
  </si>
  <si>
    <t>Platinum Pennant Squads Due*</t>
  </si>
  <si>
    <t>NSW Qualifying</t>
  </si>
  <si>
    <t>February</t>
  </si>
  <si>
    <t>Para State Champs Entries Close</t>
  </si>
  <si>
    <t>State Champs Region Winners Due</t>
  </si>
  <si>
    <t>State Carnival Entries Close</t>
  </si>
  <si>
    <t>Junior Champs Entries Close</t>
  </si>
  <si>
    <t>March</t>
  </si>
  <si>
    <t>Men's &amp; Women's</t>
  </si>
  <si>
    <t>2024/2025 NSW State Championships</t>
  </si>
  <si>
    <t>Pennants</t>
  </si>
  <si>
    <t>Inter-Region Sides Due</t>
  </si>
  <si>
    <t>Ch/Ch Pairs Entries Close</t>
  </si>
  <si>
    <t>April</t>
  </si>
  <si>
    <t>NSW Platinum</t>
  </si>
  <si>
    <t>Pennant</t>
  </si>
  <si>
    <t>Pennant Rds 1&amp;2</t>
  </si>
  <si>
    <t>NSW State Junior</t>
  </si>
  <si>
    <t>Good Friday</t>
  </si>
  <si>
    <t>Easter Saturday</t>
  </si>
  <si>
    <t>Easter Sunday</t>
  </si>
  <si>
    <t>Easter Monday</t>
  </si>
  <si>
    <t>Champ of Champs Singles Entries Close</t>
  </si>
  <si>
    <t>ANZAC Day</t>
  </si>
  <si>
    <t>Pennant Rds 3&amp;4</t>
  </si>
  <si>
    <t>NSW State</t>
  </si>
  <si>
    <t>Championships</t>
  </si>
  <si>
    <t>Champ of Champs</t>
  </si>
  <si>
    <t>May</t>
  </si>
  <si>
    <t>NSW State Ch/Ch</t>
  </si>
  <si>
    <t>Pennant Rds 5&amp;6</t>
  </si>
  <si>
    <t>Women's State Carnival</t>
  </si>
  <si>
    <t>Pennant Rd 7</t>
  </si>
  <si>
    <t>Mother's Day</t>
  </si>
  <si>
    <t>Inter-Region Junior 7-A-Side teams due</t>
  </si>
  <si>
    <t>Pennant Rds 8&amp;9</t>
  </si>
  <si>
    <t>Open Pennant region Winners Due</t>
  </si>
  <si>
    <t>NSW</t>
  </si>
  <si>
    <t>Pennant Rd 10</t>
  </si>
  <si>
    <t>NSW Greenkeepers Championships</t>
  </si>
  <si>
    <t>Inter-Region</t>
  </si>
  <si>
    <t>Platinum</t>
  </si>
  <si>
    <t>Seniors</t>
  </si>
  <si>
    <t>Men &amp; Women</t>
  </si>
  <si>
    <t>June</t>
  </si>
  <si>
    <t>NSW Platinum Rd 11</t>
  </si>
  <si>
    <t>Australian Open</t>
  </si>
  <si>
    <t>NSW Selection Series</t>
  </si>
  <si>
    <t>State, O40 &amp; U25</t>
  </si>
  <si>
    <t>Open State</t>
  </si>
  <si>
    <t>Kings Birthday</t>
  </si>
  <si>
    <t>(Inc Platinum)</t>
  </si>
  <si>
    <t>2024/2025 BOWLS NSW SEASON - CHRONOLOGICAL CALENDAR</t>
  </si>
  <si>
    <t>JULY '24</t>
  </si>
  <si>
    <t>AUGUST '24</t>
  </si>
  <si>
    <t>SEPTEMBER '24</t>
  </si>
  <si>
    <t>DATE</t>
  </si>
  <si>
    <t>DAY</t>
  </si>
  <si>
    <t>BA National</t>
  </si>
  <si>
    <t>BNSW State</t>
  </si>
  <si>
    <t>Region</t>
  </si>
  <si>
    <t>Club</t>
  </si>
  <si>
    <t>Father's Day</t>
  </si>
  <si>
    <t>Interstate</t>
  </si>
  <si>
    <t>Rookies Singles  Close</t>
  </si>
  <si>
    <t>U18 Series</t>
  </si>
  <si>
    <t>in QLD</t>
  </si>
  <si>
    <t>NSW v VIC</t>
  </si>
  <si>
    <t>Senior &amp;</t>
  </si>
  <si>
    <t>Para</t>
  </si>
  <si>
    <t>O40 Pairs</t>
  </si>
  <si>
    <t>Bowls</t>
  </si>
  <si>
    <t>Aus</t>
  </si>
  <si>
    <t>State &amp;</t>
  </si>
  <si>
    <t>National</t>
  </si>
  <si>
    <t>U25</t>
  </si>
  <si>
    <t>Development</t>
  </si>
  <si>
    <t>Aussie</t>
  </si>
  <si>
    <t>Challenge</t>
  </si>
  <si>
    <t>Indoor</t>
  </si>
  <si>
    <t>Champs</t>
  </si>
  <si>
    <t>Tweed</t>
  </si>
  <si>
    <t>Heads</t>
  </si>
  <si>
    <t>Regional BPL</t>
  </si>
  <si>
    <t>Nat*Noms</t>
  </si>
  <si>
    <t>State O40</t>
  </si>
  <si>
    <t>Rookies</t>
  </si>
  <si>
    <t>U25  (NSW)</t>
  </si>
  <si>
    <t>Singles Q</t>
  </si>
  <si>
    <t>Jr</t>
  </si>
  <si>
    <t>7 A Side</t>
  </si>
  <si>
    <t>Over 40s Pairs Close</t>
  </si>
  <si>
    <t>Mixed Pairs Close</t>
  </si>
  <si>
    <t>Rookies Pairs  Close</t>
  </si>
  <si>
    <t>Legends</t>
  </si>
  <si>
    <t>NSW BPL FInals</t>
  </si>
  <si>
    <t>OCTOBER '24</t>
  </si>
  <si>
    <t>NOVEMBER '24</t>
  </si>
  <si>
    <t>DECEMBER '24</t>
  </si>
  <si>
    <t>UBC</t>
  </si>
  <si>
    <t>Mixed Pairs</t>
  </si>
  <si>
    <t>BA</t>
  </si>
  <si>
    <t>Indoor Entries Close</t>
  </si>
  <si>
    <t>Nationals</t>
  </si>
  <si>
    <t>BNSW</t>
  </si>
  <si>
    <t xml:space="preserve">Member </t>
  </si>
  <si>
    <t xml:space="preserve">Rookies </t>
  </si>
  <si>
    <t xml:space="preserve">Premier </t>
  </si>
  <si>
    <t>Pairs Q</t>
  </si>
  <si>
    <t>League</t>
  </si>
  <si>
    <t>BA Emerging</t>
  </si>
  <si>
    <t>Camp</t>
  </si>
  <si>
    <t>OPEN</t>
  </si>
  <si>
    <t>Rookie Pairs</t>
  </si>
  <si>
    <t>CAMP</t>
  </si>
  <si>
    <t>Rookie Singles</t>
  </si>
  <si>
    <t>State FInals</t>
  </si>
  <si>
    <t xml:space="preserve">World </t>
  </si>
  <si>
    <t>Champion</t>
  </si>
  <si>
    <t>Inter</t>
  </si>
  <si>
    <t>Pairs Finals</t>
  </si>
  <si>
    <t>of</t>
  </si>
  <si>
    <t>School</t>
  </si>
  <si>
    <t>Champions</t>
  </si>
  <si>
    <t>in NZ</t>
  </si>
  <si>
    <t>JANUARY '25</t>
  </si>
  <si>
    <t>FEBRUARY '25</t>
  </si>
  <si>
    <t>MARCH '25</t>
  </si>
  <si>
    <t>Para State Ch. Entries</t>
  </si>
  <si>
    <t>Men/Women</t>
  </si>
  <si>
    <t>State Champs Noms DUE</t>
  </si>
  <si>
    <t xml:space="preserve">Bowls </t>
  </si>
  <si>
    <t>Aust.</t>
  </si>
  <si>
    <t>JACKAROOS</t>
  </si>
  <si>
    <t>Inter-Zone Nominations</t>
  </si>
  <si>
    <t>State Jr Champs Entries</t>
  </si>
  <si>
    <t>Aus Day</t>
  </si>
  <si>
    <t>Carnival Entries</t>
  </si>
  <si>
    <t xml:space="preserve">State </t>
  </si>
  <si>
    <t>AUS Day H</t>
  </si>
  <si>
    <t>Men/Women Pennant Winners</t>
  </si>
  <si>
    <t>Platinum Squads Due</t>
  </si>
  <si>
    <t>APRIL '25</t>
  </si>
  <si>
    <t>MAY '25</t>
  </si>
  <si>
    <t>JUNE '25</t>
  </si>
  <si>
    <t>Ch/Ch</t>
  </si>
  <si>
    <t>PLATINUM</t>
  </si>
  <si>
    <t>of Champs</t>
  </si>
  <si>
    <t>Greenkeepers</t>
  </si>
  <si>
    <t>Womens</t>
  </si>
  <si>
    <t>State</t>
  </si>
  <si>
    <t>Australian</t>
  </si>
  <si>
    <t>Carnival</t>
  </si>
  <si>
    <t>Open</t>
  </si>
  <si>
    <t>King's B'Day</t>
  </si>
  <si>
    <t>7-a-Side Team Noms</t>
  </si>
  <si>
    <t>Junior</t>
  </si>
  <si>
    <t>EASTER</t>
  </si>
  <si>
    <t xml:space="preserve"> Pennants Nominations</t>
  </si>
  <si>
    <t>Senior</t>
  </si>
  <si>
    <t>State, O40, U25</t>
  </si>
  <si>
    <t>Selection Series</t>
  </si>
  <si>
    <t xml:space="preserve">Ch/Ch Singles Entries </t>
  </si>
  <si>
    <t>Inter-region</t>
  </si>
  <si>
    <t>Select Series</t>
  </si>
  <si>
    <t xml:space="preserve">Champ of </t>
  </si>
  <si>
    <t xml:space="preserve">Champs </t>
  </si>
  <si>
    <t>Inc Platinum</t>
  </si>
  <si>
    <t>PAIRS</t>
  </si>
  <si>
    <t>Zone Triples</t>
  </si>
  <si>
    <t>Zone Triples Finals</t>
  </si>
  <si>
    <t>Mens Pennants Round 1</t>
  </si>
  <si>
    <t>Mens Pennannts Round 2</t>
  </si>
  <si>
    <t>Mens Pennants Round 3</t>
  </si>
  <si>
    <t>Mens Pennants Round 4</t>
  </si>
  <si>
    <t>Mens Pennants Round 5</t>
  </si>
  <si>
    <t>Mens Pennants Round 6</t>
  </si>
  <si>
    <t>Mens Pennants Spare</t>
  </si>
  <si>
    <t>Zone Pairs</t>
  </si>
  <si>
    <t>Zone Singles</t>
  </si>
  <si>
    <t>Zone Singles Finals</t>
  </si>
  <si>
    <t>Zone Fours</t>
  </si>
  <si>
    <t>Zone Fours Finals</t>
  </si>
  <si>
    <t>Open Gender Round 1</t>
  </si>
  <si>
    <t>Open Gender Round 2</t>
  </si>
  <si>
    <t>Open Gender Round 3</t>
  </si>
  <si>
    <t>Open Gender Round 4</t>
  </si>
  <si>
    <t>Open Gender Round 5</t>
  </si>
  <si>
    <t>Open Gender Round 6</t>
  </si>
  <si>
    <t>Open Gender Round 7</t>
  </si>
  <si>
    <t>Open Gender Round 8</t>
  </si>
  <si>
    <t>Open Gender Round 9</t>
  </si>
  <si>
    <t>Open Gender Round 10</t>
  </si>
  <si>
    <t>Open Gender Spare</t>
  </si>
  <si>
    <t>Dooker Eggert Shield</t>
  </si>
  <si>
    <t>Zone Pairs  Finals</t>
  </si>
  <si>
    <t>Gloucester Hebbys Day</t>
  </si>
  <si>
    <t>Wingham</t>
  </si>
  <si>
    <t>Easter</t>
  </si>
  <si>
    <t>P Palms Mens Gala Day</t>
  </si>
  <si>
    <t>P Palms Open Gala Day</t>
  </si>
  <si>
    <t>Sporties</t>
  </si>
  <si>
    <t>Dolphin</t>
  </si>
  <si>
    <t>Inclusive</t>
  </si>
  <si>
    <t>P Palms Prestige Fours</t>
  </si>
  <si>
    <t>Pat Geary Shield</t>
  </si>
  <si>
    <t>Forster Pelican Triples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</si>
</sst>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9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0"/>
      <name val="Calibri"/>
      <family val="2"/>
      <scheme val="minor"/>
    </font>
    <font>
      <sz val="12"/>
      <name val="Calibri Light"/>
      <family val="2"/>
      <scheme val="major"/>
    </font>
    <font>
      <sz val="11"/>
      <name val="Calibri Light"/>
      <family val="2"/>
      <scheme val="major"/>
    </font>
    <font>
      <sz val="14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4"/>
      <color theme="0"/>
      <name val="Calibri Light"/>
      <family val="2"/>
      <scheme val="major"/>
    </font>
    <font>
      <i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5" borderId="0" xfId="0" applyFont="1" applyFill="1" applyAlignment="1">
      <alignment horizontal="centerContinuous" vertical="center"/>
    </xf>
    <xf numFmtId="0" fontId="14" fillId="5" borderId="0" xfId="0" applyFont="1" applyFill="1" applyAlignment="1">
      <alignment horizontal="centerContinuous" vertical="center"/>
    </xf>
    <xf numFmtId="17" fontId="15" fillId="0" borderId="4" xfId="0" quotePrefix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6" fillId="9" borderId="7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6" borderId="25" xfId="0" applyFont="1" applyFill="1" applyBorder="1" applyAlignment="1">
      <alignment horizontal="centerContinuous" vertical="center"/>
    </xf>
    <xf numFmtId="0" fontId="18" fillId="6" borderId="7" xfId="0" applyFont="1" applyFill="1" applyBorder="1" applyAlignment="1">
      <alignment horizontal="centerContinuous" vertical="center"/>
    </xf>
    <xf numFmtId="0" fontId="20" fillId="6" borderId="7" xfId="0" applyFont="1" applyFill="1" applyBorder="1" applyAlignment="1">
      <alignment horizontal="centerContinuous" vertical="center"/>
    </xf>
    <xf numFmtId="0" fontId="20" fillId="6" borderId="25" xfId="0" applyFont="1" applyFill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6" borderId="8" xfId="0" applyFont="1" applyFill="1" applyBorder="1" applyAlignment="1">
      <alignment horizontal="centerContinuous" vertic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7" fillId="10" borderId="25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left" vertical="center"/>
    </xf>
    <xf numFmtId="0" fontId="21" fillId="12" borderId="35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horizontal="center" vertical="center"/>
    </xf>
    <xf numFmtId="0" fontId="21" fillId="12" borderId="36" xfId="0" applyFont="1" applyFill="1" applyBorder="1" applyAlignment="1">
      <alignment horizontal="centerContinuous" vertical="center"/>
    </xf>
    <xf numFmtId="0" fontId="21" fillId="12" borderId="0" xfId="0" applyFont="1" applyFill="1" applyAlignment="1">
      <alignment horizontal="centerContinuous" vertical="center"/>
    </xf>
    <xf numFmtId="0" fontId="21" fillId="12" borderId="33" xfId="0" applyFont="1" applyFill="1" applyBorder="1" applyAlignment="1">
      <alignment horizontal="centerContinuous" vertical="center"/>
    </xf>
    <xf numFmtId="0" fontId="21" fillId="12" borderId="11" xfId="0" applyFont="1" applyFill="1" applyBorder="1" applyAlignment="1">
      <alignment horizontal="center" vertical="center"/>
    </xf>
    <xf numFmtId="0" fontId="21" fillId="12" borderId="32" xfId="0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Continuous" vertical="center"/>
    </xf>
    <xf numFmtId="0" fontId="21" fillId="12" borderId="35" xfId="0" applyFont="1" applyFill="1" applyBorder="1" applyAlignment="1">
      <alignment horizontal="centerContinuous" vertical="center"/>
    </xf>
    <xf numFmtId="0" fontId="21" fillId="12" borderId="31" xfId="0" applyFont="1" applyFill="1" applyBorder="1" applyAlignment="1">
      <alignment horizontal="centerContinuous" vertical="center"/>
    </xf>
    <xf numFmtId="0" fontId="21" fillId="12" borderId="11" xfId="0" applyFont="1" applyFill="1" applyBorder="1" applyAlignment="1">
      <alignment horizontal="centerContinuous" vertical="center"/>
    </xf>
    <xf numFmtId="0" fontId="21" fillId="12" borderId="32" xfId="0" applyFont="1" applyFill="1" applyBorder="1" applyAlignment="1">
      <alignment horizontal="centerContinuous" vertical="center"/>
    </xf>
    <xf numFmtId="0" fontId="21" fillId="12" borderId="30" xfId="0" applyFont="1" applyFill="1" applyBorder="1" applyAlignment="1">
      <alignment horizontal="centerContinuous" vertical="center"/>
    </xf>
    <xf numFmtId="0" fontId="21" fillId="12" borderId="37" xfId="0" applyFont="1" applyFill="1" applyBorder="1" applyAlignment="1">
      <alignment horizontal="centerContinuous" vertical="center"/>
    </xf>
    <xf numFmtId="0" fontId="21" fillId="12" borderId="22" xfId="0" applyFont="1" applyFill="1" applyBorder="1" applyAlignment="1">
      <alignment horizontal="centerContinuous" vertical="center"/>
    </xf>
    <xf numFmtId="0" fontId="21" fillId="12" borderId="25" xfId="0" applyFont="1" applyFill="1" applyBorder="1" applyAlignment="1">
      <alignment horizontal="centerContinuous" vertical="center"/>
    </xf>
    <xf numFmtId="0" fontId="17" fillId="12" borderId="37" xfId="0" applyFont="1" applyFill="1" applyBorder="1" applyAlignment="1">
      <alignment horizontal="centerContinuous" vertical="center"/>
    </xf>
    <xf numFmtId="0" fontId="17" fillId="12" borderId="22" xfId="0" applyFont="1" applyFill="1" applyBorder="1" applyAlignment="1">
      <alignment horizontal="centerContinuous" vertical="center"/>
    </xf>
    <xf numFmtId="0" fontId="17" fillId="12" borderId="25" xfId="0" applyFont="1" applyFill="1" applyBorder="1" applyAlignment="1">
      <alignment horizontal="centerContinuous" vertical="center"/>
    </xf>
    <xf numFmtId="0" fontId="21" fillId="13" borderId="18" xfId="0" applyFont="1" applyFill="1" applyBorder="1" applyAlignment="1">
      <alignment horizontal="centerContinuous" vertical="center"/>
    </xf>
    <xf numFmtId="0" fontId="21" fillId="13" borderId="35" xfId="0" applyFont="1" applyFill="1" applyBorder="1" applyAlignment="1">
      <alignment horizontal="centerContinuous" vertical="center"/>
    </xf>
    <xf numFmtId="0" fontId="21" fillId="13" borderId="31" xfId="0" applyFont="1" applyFill="1" applyBorder="1" applyAlignment="1">
      <alignment horizontal="centerContinuous" vertical="center"/>
    </xf>
    <xf numFmtId="0" fontId="21" fillId="13" borderId="36" xfId="0" applyFont="1" applyFill="1" applyBorder="1" applyAlignment="1">
      <alignment horizontal="centerContinuous" vertical="center"/>
    </xf>
    <xf numFmtId="0" fontId="21" fillId="13" borderId="0" xfId="0" applyFont="1" applyFill="1" applyAlignment="1">
      <alignment horizontal="centerContinuous" vertical="center"/>
    </xf>
    <xf numFmtId="0" fontId="21" fillId="13" borderId="33" xfId="0" applyFont="1" applyFill="1" applyBorder="1" applyAlignment="1">
      <alignment horizontal="centerContinuous" vertical="center"/>
    </xf>
    <xf numFmtId="0" fontId="17" fillId="13" borderId="36" xfId="0" applyFont="1" applyFill="1" applyBorder="1" applyAlignment="1">
      <alignment horizontal="centerContinuous" vertical="center"/>
    </xf>
    <xf numFmtId="0" fontId="17" fillId="13" borderId="0" xfId="0" applyFont="1" applyFill="1" applyAlignment="1">
      <alignment horizontal="centerContinuous" vertical="center"/>
    </xf>
    <xf numFmtId="0" fontId="17" fillId="13" borderId="33" xfId="0" applyFont="1" applyFill="1" applyBorder="1" applyAlignment="1">
      <alignment horizontal="centerContinuous" vertical="center"/>
    </xf>
    <xf numFmtId="0" fontId="17" fillId="13" borderId="11" xfId="0" applyFont="1" applyFill="1" applyBorder="1" applyAlignment="1">
      <alignment horizontal="centerContinuous" vertical="center"/>
    </xf>
    <xf numFmtId="0" fontId="17" fillId="13" borderId="32" xfId="0" applyFont="1" applyFill="1" applyBorder="1" applyAlignment="1">
      <alignment horizontal="centerContinuous" vertical="center"/>
    </xf>
    <xf numFmtId="0" fontId="17" fillId="13" borderId="30" xfId="0" applyFont="1" applyFill="1" applyBorder="1" applyAlignment="1">
      <alignment horizontal="centerContinuous" vertical="center"/>
    </xf>
    <xf numFmtId="0" fontId="21" fillId="13" borderId="11" xfId="0" applyFont="1" applyFill="1" applyBorder="1" applyAlignment="1">
      <alignment horizontal="centerContinuous" vertical="center"/>
    </xf>
    <xf numFmtId="0" fontId="21" fillId="13" borderId="32" xfId="0" applyFont="1" applyFill="1" applyBorder="1" applyAlignment="1">
      <alignment horizontal="centerContinuous" vertical="center"/>
    </xf>
    <xf numFmtId="0" fontId="21" fillId="13" borderId="30" xfId="0" applyFont="1" applyFill="1" applyBorder="1" applyAlignment="1">
      <alignment horizontal="centerContinuous" vertical="center"/>
    </xf>
    <xf numFmtId="0" fontId="17" fillId="13" borderId="18" xfId="0" applyFont="1" applyFill="1" applyBorder="1" applyAlignment="1">
      <alignment horizontal="centerContinuous" vertical="center"/>
    </xf>
    <xf numFmtId="0" fontId="17" fillId="13" borderId="31" xfId="0" applyFont="1" applyFill="1" applyBorder="1" applyAlignment="1">
      <alignment horizontal="centerContinuous" vertical="center"/>
    </xf>
    <xf numFmtId="0" fontId="17" fillId="13" borderId="35" xfId="0" applyFont="1" applyFill="1" applyBorder="1" applyAlignment="1">
      <alignment horizontal="centerContinuous" vertical="center"/>
    </xf>
    <xf numFmtId="0" fontId="23" fillId="13" borderId="18" xfId="0" applyFont="1" applyFill="1" applyBorder="1" applyAlignment="1">
      <alignment horizontal="centerContinuous" vertical="center"/>
    </xf>
    <xf numFmtId="0" fontId="23" fillId="13" borderId="35" xfId="0" applyFont="1" applyFill="1" applyBorder="1" applyAlignment="1">
      <alignment horizontal="centerContinuous" vertical="center"/>
    </xf>
    <xf numFmtId="0" fontId="23" fillId="13" borderId="31" xfId="0" applyFont="1" applyFill="1" applyBorder="1" applyAlignment="1">
      <alignment horizontal="centerContinuous" vertical="center"/>
    </xf>
    <xf numFmtId="0" fontId="17" fillId="13" borderId="18" xfId="0" applyFont="1" applyFill="1" applyBorder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31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7" fillId="13" borderId="30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vertical="center"/>
    </xf>
    <xf numFmtId="0" fontId="17" fillId="13" borderId="33" xfId="0" applyFont="1" applyFill="1" applyBorder="1" applyAlignment="1">
      <alignment vertical="center"/>
    </xf>
    <xf numFmtId="0" fontId="17" fillId="13" borderId="36" xfId="0" applyFont="1" applyFill="1" applyBorder="1" applyAlignment="1">
      <alignment horizontal="left" vertical="center"/>
    </xf>
    <xf numFmtId="0" fontId="17" fillId="13" borderId="0" xfId="0" applyFont="1" applyFill="1" applyAlignment="1">
      <alignment vertical="center"/>
    </xf>
    <xf numFmtId="0" fontId="17" fillId="14" borderId="37" xfId="0" applyFont="1" applyFill="1" applyBorder="1" applyAlignment="1">
      <alignment horizontal="centerContinuous" vertical="center"/>
    </xf>
    <xf numFmtId="0" fontId="17" fillId="14" borderId="22" xfId="0" applyFont="1" applyFill="1" applyBorder="1" applyAlignment="1">
      <alignment horizontal="centerContinuous" vertical="center"/>
    </xf>
    <xf numFmtId="0" fontId="17" fillId="14" borderId="25" xfId="0" applyFont="1" applyFill="1" applyBorder="1" applyAlignment="1">
      <alignment horizontal="centerContinuous" vertical="center"/>
    </xf>
    <xf numFmtId="0" fontId="17" fillId="14" borderId="36" xfId="0" applyFont="1" applyFill="1" applyBorder="1" applyAlignment="1">
      <alignment vertical="center"/>
    </xf>
    <xf numFmtId="0" fontId="17" fillId="14" borderId="0" xfId="0" applyFont="1" applyFill="1" applyAlignment="1">
      <alignment vertical="center"/>
    </xf>
    <xf numFmtId="0" fontId="17" fillId="14" borderId="33" xfId="0" applyFont="1" applyFill="1" applyBorder="1" applyAlignment="1">
      <alignment vertical="center"/>
    </xf>
    <xf numFmtId="0" fontId="17" fillId="13" borderId="0" xfId="0" applyFont="1" applyFill="1" applyAlignment="1">
      <alignment horizontal="left" vertical="center"/>
    </xf>
    <xf numFmtId="0" fontId="23" fillId="12" borderId="0" xfId="0" applyFont="1" applyFill="1" applyAlignment="1">
      <alignment horizontal="center"/>
    </xf>
    <xf numFmtId="0" fontId="23" fillId="13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23" fillId="14" borderId="0" xfId="0" applyFont="1" applyFill="1" applyAlignment="1">
      <alignment horizontal="center"/>
    </xf>
    <xf numFmtId="0" fontId="24" fillId="12" borderId="43" xfId="0" applyFont="1" applyFill="1" applyBorder="1" applyAlignment="1">
      <alignment horizontal="center" vertical="center"/>
    </xf>
    <xf numFmtId="0" fontId="24" fillId="12" borderId="39" xfId="0" applyFont="1" applyFill="1" applyBorder="1" applyAlignment="1">
      <alignment horizontal="center" vertical="center"/>
    </xf>
    <xf numFmtId="0" fontId="24" fillId="12" borderId="44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24" fillId="12" borderId="25" xfId="0" applyFont="1" applyFill="1" applyBorder="1" applyAlignment="1">
      <alignment horizontal="center" vertical="center"/>
    </xf>
    <xf numFmtId="0" fontId="25" fillId="12" borderId="43" xfId="0" applyFont="1" applyFill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5" fillId="12" borderId="49" xfId="0" applyFont="1" applyFill="1" applyBorder="1" applyAlignment="1">
      <alignment horizontal="center" vertical="center"/>
    </xf>
    <xf numFmtId="0" fontId="25" fillId="12" borderId="45" xfId="0" applyFont="1" applyFill="1" applyBorder="1" applyAlignment="1">
      <alignment horizontal="center" vertical="center"/>
    </xf>
    <xf numFmtId="0" fontId="25" fillId="14" borderId="28" xfId="0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/>
    </xf>
    <xf numFmtId="0" fontId="25" fillId="14" borderId="44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4" fillId="14" borderId="48" xfId="0" applyFont="1" applyFill="1" applyBorder="1" applyAlignment="1">
      <alignment horizontal="center" vertical="center"/>
    </xf>
    <xf numFmtId="0" fontId="24" fillId="14" borderId="49" xfId="0" applyFont="1" applyFill="1" applyBorder="1" applyAlignment="1">
      <alignment horizontal="center" vertical="center"/>
    </xf>
    <xf numFmtId="0" fontId="24" fillId="14" borderId="45" xfId="0" applyFont="1" applyFill="1" applyBorder="1" applyAlignment="1">
      <alignment horizontal="center" vertical="center"/>
    </xf>
    <xf numFmtId="0" fontId="26" fillId="13" borderId="4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6" fillId="13" borderId="10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0" fontId="24" fillId="13" borderId="40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13" borderId="23" xfId="0" applyFont="1" applyFill="1" applyBorder="1" applyAlignment="1">
      <alignment horizontal="center" vertical="center"/>
    </xf>
    <xf numFmtId="0" fontId="27" fillId="13" borderId="4" xfId="0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28" fillId="13" borderId="4" xfId="0" applyFont="1" applyFill="1" applyBorder="1" applyAlignment="1">
      <alignment horizontal="center" vertical="center"/>
    </xf>
    <xf numFmtId="0" fontId="29" fillId="13" borderId="6" xfId="0" applyFont="1" applyFill="1" applyBorder="1" applyAlignment="1">
      <alignment horizontal="center" vertical="center"/>
    </xf>
    <xf numFmtId="0" fontId="29" fillId="13" borderId="10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 textRotation="90" wrapText="1"/>
    </xf>
    <xf numFmtId="0" fontId="17" fillId="8" borderId="36" xfId="0" applyFont="1" applyFill="1" applyBorder="1" applyAlignment="1">
      <alignment horizontal="center" vertical="center" textRotation="90" wrapText="1"/>
    </xf>
    <xf numFmtId="0" fontId="17" fillId="8" borderId="11" xfId="0" applyFont="1" applyFill="1" applyBorder="1" applyAlignment="1">
      <alignment horizontal="center" vertical="center" textRotation="90" wrapText="1"/>
    </xf>
    <xf numFmtId="0" fontId="17" fillId="8" borderId="31" xfId="0" applyFont="1" applyFill="1" applyBorder="1" applyAlignment="1">
      <alignment horizontal="center" vertical="center" textRotation="90" wrapText="1"/>
    </xf>
    <xf numFmtId="0" fontId="17" fillId="8" borderId="33" xfId="0" applyFont="1" applyFill="1" applyBorder="1" applyAlignment="1">
      <alignment horizontal="center" vertical="center" textRotation="90" wrapText="1"/>
    </xf>
    <xf numFmtId="0" fontId="17" fillId="8" borderId="30" xfId="0" applyFont="1" applyFill="1" applyBorder="1" applyAlignment="1">
      <alignment horizontal="center" vertical="center" textRotation="90" wrapText="1"/>
    </xf>
    <xf numFmtId="0" fontId="12" fillId="10" borderId="0" xfId="0" applyFont="1" applyFill="1" applyAlignment="1">
      <alignment horizontal="center" vertical="center" textRotation="90" wrapText="1"/>
    </xf>
    <xf numFmtId="0" fontId="12" fillId="10" borderId="32" xfId="0" applyFont="1" applyFill="1" applyBorder="1" applyAlignment="1">
      <alignment horizontal="center" vertical="center" textRotation="90" wrapText="1"/>
    </xf>
    <xf numFmtId="0" fontId="17" fillId="13" borderId="18" xfId="0" applyFont="1" applyFill="1" applyBorder="1" applyAlignment="1">
      <alignment horizontal="right" vertical="center" textRotation="90" wrapText="1"/>
    </xf>
    <xf numFmtId="0" fontId="17" fillId="13" borderId="36" xfId="0" applyFont="1" applyFill="1" applyBorder="1" applyAlignment="1">
      <alignment horizontal="right" vertical="center" textRotation="90" wrapText="1"/>
    </xf>
    <xf numFmtId="0" fontId="17" fillId="13" borderId="11" xfId="0" applyFont="1" applyFill="1" applyBorder="1" applyAlignment="1">
      <alignment horizontal="right" vertical="center" textRotation="90" wrapText="1"/>
    </xf>
    <xf numFmtId="0" fontId="17" fillId="13" borderId="31" xfId="0" applyFont="1" applyFill="1" applyBorder="1" applyAlignment="1">
      <alignment horizontal="left" vertical="center" textRotation="90" wrapText="1"/>
    </xf>
    <xf numFmtId="0" fontId="17" fillId="13" borderId="33" xfId="0" applyFont="1" applyFill="1" applyBorder="1" applyAlignment="1">
      <alignment horizontal="left" vertical="center" textRotation="90" wrapText="1"/>
    </xf>
    <xf numFmtId="0" fontId="17" fillId="13" borderId="30" xfId="0" applyFont="1" applyFill="1" applyBorder="1" applyAlignment="1">
      <alignment horizontal="left" vertical="center" textRotation="90" wrapText="1"/>
    </xf>
    <xf numFmtId="0" fontId="17" fillId="8" borderId="4" xfId="0" applyFont="1" applyFill="1" applyBorder="1" applyAlignment="1">
      <alignment horizontal="center" vertical="center" textRotation="90" wrapText="1"/>
    </xf>
    <xf numFmtId="0" fontId="17" fillId="8" borderId="6" xfId="0" applyFont="1" applyFill="1" applyBorder="1" applyAlignment="1">
      <alignment horizontal="center" vertical="center" textRotation="90" wrapText="1"/>
    </xf>
    <xf numFmtId="0" fontId="17" fillId="8" borderId="10" xfId="0" applyFont="1" applyFill="1" applyBorder="1" applyAlignment="1">
      <alignment horizontal="center" vertical="center" textRotation="90" wrapText="1"/>
    </xf>
    <xf numFmtId="0" fontId="17" fillId="8" borderId="0" xfId="0" applyFont="1" applyFill="1" applyAlignment="1">
      <alignment horizontal="center" vertical="center" textRotation="90"/>
    </xf>
    <xf numFmtId="0" fontId="17" fillId="8" borderId="32" xfId="0" applyFont="1" applyFill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36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 wrapText="1"/>
    </xf>
    <xf numFmtId="0" fontId="0" fillId="6" borderId="6" xfId="0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 vertical="center" textRotation="90" wrapText="1"/>
    </xf>
    <xf numFmtId="0" fontId="17" fillId="8" borderId="35" xfId="0" applyFont="1" applyFill="1" applyBorder="1" applyAlignment="1">
      <alignment horizontal="center" vertical="center" textRotation="90" wrapText="1"/>
    </xf>
    <xf numFmtId="0" fontId="17" fillId="8" borderId="0" xfId="0" applyFont="1" applyFill="1" applyAlignment="1">
      <alignment horizontal="center" vertical="center" textRotation="90" wrapText="1"/>
    </xf>
    <xf numFmtId="0" fontId="17" fillId="8" borderId="32" xfId="0" applyFont="1" applyFill="1" applyBorder="1" applyAlignment="1">
      <alignment horizontal="center" vertical="center" textRotation="90" wrapText="1"/>
    </xf>
    <xf numFmtId="0" fontId="12" fillId="7" borderId="4" xfId="0" applyFont="1" applyFill="1" applyBorder="1" applyAlignment="1">
      <alignment horizontal="center" vertical="center" textRotation="90" wrapText="1"/>
    </xf>
    <xf numFmtId="0" fontId="12" fillId="7" borderId="6" xfId="0" applyFont="1" applyFill="1" applyBorder="1" applyAlignment="1">
      <alignment horizontal="center" vertical="center" textRotation="90" wrapText="1"/>
    </xf>
    <xf numFmtId="0" fontId="12" fillId="7" borderId="10" xfId="0" applyFont="1" applyFill="1" applyBorder="1" applyAlignment="1">
      <alignment horizontal="center" vertical="center" textRotation="90" wrapText="1"/>
    </xf>
    <xf numFmtId="0" fontId="17" fillId="13" borderId="18" xfId="0" applyFont="1" applyFill="1" applyBorder="1" applyAlignment="1">
      <alignment horizontal="center" vertical="center" textRotation="90" wrapText="1"/>
    </xf>
    <xf numFmtId="0" fontId="17" fillId="13" borderId="36" xfId="0" applyFont="1" applyFill="1" applyBorder="1" applyAlignment="1">
      <alignment horizontal="center" vertical="center" textRotation="90" wrapText="1"/>
    </xf>
    <xf numFmtId="0" fontId="17" fillId="13" borderId="11" xfId="0" applyFont="1" applyFill="1" applyBorder="1" applyAlignment="1">
      <alignment horizontal="center" vertical="center" textRotation="90" wrapText="1"/>
    </xf>
    <xf numFmtId="0" fontId="17" fillId="13" borderId="31" xfId="0" applyFont="1" applyFill="1" applyBorder="1" applyAlignment="1">
      <alignment horizontal="center" vertical="center" textRotation="90" wrapText="1"/>
    </xf>
    <xf numFmtId="0" fontId="17" fillId="13" borderId="33" xfId="0" applyFont="1" applyFill="1" applyBorder="1" applyAlignment="1">
      <alignment horizontal="center" vertical="center" textRotation="90" wrapText="1"/>
    </xf>
    <xf numFmtId="0" fontId="17" fillId="13" borderId="30" xfId="0" applyFont="1" applyFill="1" applyBorder="1" applyAlignment="1">
      <alignment horizontal="center" vertical="center" textRotation="90" wrapText="1"/>
    </xf>
    <xf numFmtId="0" fontId="12" fillId="6" borderId="6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12" fillId="10" borderId="4" xfId="0" applyFont="1" applyFill="1" applyBorder="1" applyAlignment="1">
      <alignment horizontal="center" vertical="center" textRotation="90" wrapText="1"/>
    </xf>
    <xf numFmtId="0" fontId="12" fillId="10" borderId="6" xfId="0" applyFont="1" applyFill="1" applyBorder="1" applyAlignment="1">
      <alignment horizontal="center" vertical="center" textRotation="90" wrapText="1"/>
    </xf>
    <xf numFmtId="0" fontId="12" fillId="10" borderId="10" xfId="0" applyFont="1" applyFill="1" applyBorder="1" applyAlignment="1">
      <alignment horizontal="center" vertical="center" textRotation="90" wrapText="1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10" borderId="35" xfId="0" applyFont="1" applyFill="1" applyBorder="1" applyAlignment="1">
      <alignment horizontal="center" vertical="center" textRotation="90" wrapText="1"/>
    </xf>
    <xf numFmtId="0" fontId="21" fillId="12" borderId="4" xfId="0" applyFont="1" applyFill="1" applyBorder="1" applyAlignment="1">
      <alignment horizontal="center" vertical="center" textRotation="90" wrapText="1"/>
    </xf>
    <xf numFmtId="0" fontId="21" fillId="12" borderId="6" xfId="0" applyFont="1" applyFill="1" applyBorder="1" applyAlignment="1">
      <alignment horizontal="center" vertical="center" textRotation="90" wrapText="1"/>
    </xf>
    <xf numFmtId="0" fontId="21" fillId="12" borderId="10" xfId="0" applyFont="1" applyFill="1" applyBorder="1" applyAlignment="1">
      <alignment horizontal="center" vertical="center" textRotation="90" wrapText="1"/>
    </xf>
    <xf numFmtId="0" fontId="12" fillId="10" borderId="51" xfId="0" applyFont="1" applyFill="1" applyBorder="1" applyAlignment="1">
      <alignment horizontal="center" vertical="center" textRotation="90" wrapText="1"/>
    </xf>
    <xf numFmtId="0" fontId="12" fillId="10" borderId="52" xfId="0" applyFont="1" applyFill="1" applyBorder="1" applyAlignment="1">
      <alignment horizontal="center" vertical="center" textRotation="90" wrapText="1"/>
    </xf>
    <xf numFmtId="0" fontId="12" fillId="10" borderId="53" xfId="0" applyFont="1" applyFill="1" applyBorder="1" applyAlignment="1">
      <alignment horizontal="center" vertical="center" textRotation="90" wrapText="1"/>
    </xf>
    <xf numFmtId="0" fontId="17" fillId="12" borderId="4" xfId="0" applyFont="1" applyFill="1" applyBorder="1" applyAlignment="1">
      <alignment horizontal="center" vertical="center" textRotation="90" wrapText="1"/>
    </xf>
    <xf numFmtId="0" fontId="17" fillId="12" borderId="6" xfId="0" applyFont="1" applyFill="1" applyBorder="1" applyAlignment="1">
      <alignment horizontal="center" vertical="center" textRotation="90" wrapText="1"/>
    </xf>
    <xf numFmtId="0" fontId="17" fillId="12" borderId="10" xfId="0" applyFont="1" applyFill="1" applyBorder="1" applyAlignment="1">
      <alignment horizontal="center" vertical="center" textRotation="90" wrapText="1"/>
    </xf>
    <xf numFmtId="0" fontId="12" fillId="6" borderId="51" xfId="0" applyFont="1" applyFill="1" applyBorder="1" applyAlignment="1">
      <alignment horizontal="center" vertical="center" textRotation="90" wrapText="1"/>
    </xf>
    <xf numFmtId="0" fontId="12" fillId="6" borderId="52" xfId="0" applyFont="1" applyFill="1" applyBorder="1" applyAlignment="1">
      <alignment horizontal="center" vertical="center" textRotation="90" wrapText="1"/>
    </xf>
    <xf numFmtId="0" fontId="12" fillId="6" borderId="53" xfId="0" applyFont="1" applyFill="1" applyBorder="1" applyAlignment="1">
      <alignment horizontal="center" vertical="center" textRotation="90" wrapText="1"/>
    </xf>
    <xf numFmtId="0" fontId="22" fillId="13" borderId="18" xfId="0" applyFont="1" applyFill="1" applyBorder="1" applyAlignment="1">
      <alignment horizontal="center" vertical="center" textRotation="90" wrapText="1"/>
    </xf>
    <xf numFmtId="0" fontId="22" fillId="13" borderId="36" xfId="0" applyFont="1" applyFill="1" applyBorder="1" applyAlignment="1">
      <alignment horizontal="center" vertical="center" textRotation="90" wrapText="1"/>
    </xf>
    <xf numFmtId="0" fontId="22" fillId="13" borderId="11" xfId="0" applyFont="1" applyFill="1" applyBorder="1" applyAlignment="1">
      <alignment horizontal="center" vertical="center" textRotation="90" wrapText="1"/>
    </xf>
    <xf numFmtId="0" fontId="22" fillId="13" borderId="31" xfId="0" applyFont="1" applyFill="1" applyBorder="1" applyAlignment="1">
      <alignment horizontal="center" vertical="center" textRotation="90" wrapText="1"/>
    </xf>
    <xf numFmtId="0" fontId="22" fillId="13" borderId="33" xfId="0" applyFont="1" applyFill="1" applyBorder="1" applyAlignment="1">
      <alignment horizontal="center" vertical="center" textRotation="90" wrapText="1"/>
    </xf>
    <xf numFmtId="0" fontId="22" fillId="13" borderId="30" xfId="0" applyFont="1" applyFill="1" applyBorder="1" applyAlignment="1">
      <alignment horizontal="center" vertical="center" textRotation="90" wrapText="1"/>
    </xf>
    <xf numFmtId="0" fontId="17" fillId="13" borderId="7" xfId="0" applyFont="1" applyFill="1" applyBorder="1" applyAlignment="1">
      <alignment horizontal="center" vertical="center" textRotation="90" wrapText="1"/>
    </xf>
    <xf numFmtId="0" fontId="6" fillId="19" borderId="37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6" fillId="15" borderId="37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17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6" fillId="16" borderId="37" xfId="0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2" fillId="4" borderId="21" xfId="0" applyNumberFormat="1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/>
    </xf>
    <xf numFmtId="0" fontId="6" fillId="17" borderId="34" xfId="0" applyFont="1" applyFill="1" applyBorder="1" applyAlignment="1">
      <alignment horizontal="center" vertical="center"/>
    </xf>
    <xf numFmtId="0" fontId="6" fillId="17" borderId="38" xfId="0" applyFont="1" applyFill="1" applyBorder="1" applyAlignment="1">
      <alignment horizontal="center" vertical="center"/>
    </xf>
    <xf numFmtId="0" fontId="6" fillId="17" borderId="55" xfId="0" applyFont="1" applyFill="1" applyBorder="1" applyAlignment="1">
      <alignment horizontal="center" vertical="center"/>
    </xf>
    <xf numFmtId="0" fontId="6" fillId="18" borderId="37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5" borderId="38" xfId="0" applyFont="1" applyFill="1" applyBorder="1" applyAlignment="1">
      <alignment horizontal="center" vertical="center"/>
    </xf>
    <xf numFmtId="0" fontId="6" fillId="15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FF6600"/>
      <color rgb="FFFF99FF"/>
      <color rgb="FFFF9933"/>
      <color rgb="FFFF99CC"/>
      <color rgb="FFCCECFF"/>
      <color rgb="FF66FF66"/>
      <color rgb="FFFFCCCC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38100</xdr:rowOff>
    </xdr:from>
    <xdr:to>
      <xdr:col>1</xdr:col>
      <xdr:colOff>206730</xdr:colOff>
      <xdr:row>1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6D1CF-905D-469A-310D-482E9713C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38100"/>
          <a:ext cx="770609" cy="371475"/>
        </a:xfrm>
        <a:prstGeom prst="rect">
          <a:avLst/>
        </a:prstGeom>
      </xdr:spPr>
    </xdr:pic>
    <xdr:clientData/>
  </xdr:twoCellAnchor>
  <xdr:oneCellAnchor>
    <xdr:from>
      <xdr:col>0</xdr:col>
      <xdr:colOff>47626</xdr:colOff>
      <xdr:row>32</xdr:row>
      <xdr:rowOff>38100</xdr:rowOff>
    </xdr:from>
    <xdr:ext cx="852288" cy="409575"/>
    <xdr:pic>
      <xdr:nvPicPr>
        <xdr:cNvPr id="6" name="Picture 5">
          <a:extLst>
            <a:ext uri="{FF2B5EF4-FFF2-40B4-BE49-F238E27FC236}">
              <a16:creationId xmlns:a16="http://schemas.microsoft.com/office/drawing/2014/main" id="{5BA6A9EF-EDC6-479D-9855-97E95A8C6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696450"/>
          <a:ext cx="852288" cy="409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A7" sqref="A7:A8"/>
    </sheetView>
  </sheetViews>
  <sheetFormatPr defaultRowHeight="15" x14ac:dyDescent="0.25"/>
  <cols>
    <col min="1" max="1" width="30.7109375" bestFit="1" customWidth="1"/>
  </cols>
  <sheetData>
    <row r="1" spans="1:2" ht="14.45" customHeight="1" x14ac:dyDescent="0.25">
      <c r="A1" t="s">
        <v>0</v>
      </c>
      <c r="B1" s="183" t="s">
        <v>1</v>
      </c>
    </row>
    <row r="2" spans="1:2" ht="14.45" customHeight="1" x14ac:dyDescent="0.25">
      <c r="A2" t="s">
        <v>2</v>
      </c>
      <c r="B2" s="184" t="s">
        <v>3</v>
      </c>
    </row>
    <row r="3" spans="1:2" ht="14.45" customHeight="1" x14ac:dyDescent="0.25">
      <c r="A3" t="s">
        <v>4</v>
      </c>
      <c r="B3" s="109" t="s">
        <v>5</v>
      </c>
    </row>
    <row r="4" spans="1:2" ht="14.45" customHeight="1" x14ac:dyDescent="0.25">
      <c r="A4" t="s">
        <v>6</v>
      </c>
      <c r="B4" s="185" t="s">
        <v>7</v>
      </c>
    </row>
    <row r="5" spans="1:2" x14ac:dyDescent="0.25">
      <c r="A5" t="s">
        <v>8</v>
      </c>
      <c r="B5" s="110" t="s">
        <v>9</v>
      </c>
    </row>
    <row r="6" spans="1:2" x14ac:dyDescent="0.25">
      <c r="A6" t="s">
        <v>10</v>
      </c>
      <c r="B6" s="186" t="s">
        <v>11</v>
      </c>
    </row>
    <row r="7" spans="1:2" x14ac:dyDescent="0.25">
      <c r="A7" t="s">
        <v>12</v>
      </c>
      <c r="B7" s="84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64"/>
  <sheetViews>
    <sheetView showGridLines="0" zoomScale="80" zoomScaleNormal="80" workbookViewId="0">
      <pane ySplit="2" topLeftCell="A5" activePane="bottomLeft" state="frozen"/>
      <selection pane="bottomLeft" activeCell="L60" sqref="L60"/>
    </sheetView>
  </sheetViews>
  <sheetFormatPr defaultColWidth="0" defaultRowHeight="25.9" customHeight="1" zeroHeight="1" x14ac:dyDescent="0.25"/>
  <cols>
    <col min="1" max="1" width="9.28515625" style="14" customWidth="1"/>
    <col min="2" max="38" width="5.42578125" style="14" customWidth="1"/>
    <col min="39" max="16384" width="8.85546875" style="14" hidden="1"/>
  </cols>
  <sheetData>
    <row r="1" spans="1:38" ht="26.45" customHeight="1" x14ac:dyDescent="0.2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15" x14ac:dyDescent="0.25">
      <c r="A2" s="31"/>
      <c r="B2" s="15" t="s">
        <v>14</v>
      </c>
      <c r="C2" s="15" t="s">
        <v>15</v>
      </c>
      <c r="D2" s="15" t="s">
        <v>16</v>
      </c>
      <c r="E2" s="15" t="s">
        <v>17</v>
      </c>
      <c r="F2" s="15" t="s">
        <v>18</v>
      </c>
      <c r="G2" s="15" t="s">
        <v>19</v>
      </c>
      <c r="H2" s="15" t="s">
        <v>20</v>
      </c>
      <c r="I2" s="15" t="s">
        <v>14</v>
      </c>
      <c r="J2" s="15" t="s">
        <v>15</v>
      </c>
      <c r="K2" s="15" t="s">
        <v>16</v>
      </c>
      <c r="L2" s="15" t="s">
        <v>17</v>
      </c>
      <c r="M2" s="15" t="s">
        <v>18</v>
      </c>
      <c r="N2" s="15" t="s">
        <v>19</v>
      </c>
      <c r="O2" s="15" t="s">
        <v>20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19</v>
      </c>
      <c r="V2" s="15" t="s">
        <v>20</v>
      </c>
      <c r="W2" s="15" t="s">
        <v>14</v>
      </c>
      <c r="X2" s="15" t="s">
        <v>15</v>
      </c>
      <c r="Y2" s="15" t="s">
        <v>16</v>
      </c>
      <c r="Z2" s="15" t="s">
        <v>17</v>
      </c>
      <c r="AA2" s="15" t="s">
        <v>18</v>
      </c>
      <c r="AB2" s="15" t="s">
        <v>19</v>
      </c>
      <c r="AC2" s="15" t="s">
        <v>20</v>
      </c>
      <c r="AD2" s="15" t="s">
        <v>14</v>
      </c>
      <c r="AE2" s="15" t="s">
        <v>15</v>
      </c>
      <c r="AF2" s="15" t="s">
        <v>16</v>
      </c>
      <c r="AG2" s="15" t="s">
        <v>17</v>
      </c>
      <c r="AH2" s="15" t="s">
        <v>18</v>
      </c>
      <c r="AI2" s="15" t="s">
        <v>19</v>
      </c>
      <c r="AJ2" s="15" t="s">
        <v>20</v>
      </c>
      <c r="AK2" s="15" t="s">
        <v>14</v>
      </c>
      <c r="AL2" s="15" t="s">
        <v>15</v>
      </c>
    </row>
    <row r="3" spans="1:38" s="16" customFormat="1" ht="25.9" customHeight="1" x14ac:dyDescent="0.25">
      <c r="A3" s="27"/>
      <c r="B3" s="17"/>
      <c r="C3" s="84">
        <v>1</v>
      </c>
      <c r="D3" s="84">
        <f>+C3+1</f>
        <v>2</v>
      </c>
      <c r="E3" s="121">
        <f t="shared" ref="E3:AG3" si="0">+D3+1</f>
        <v>3</v>
      </c>
      <c r="F3" s="84">
        <f t="shared" si="0"/>
        <v>4</v>
      </c>
      <c r="G3" s="84">
        <f t="shared" si="0"/>
        <v>5</v>
      </c>
      <c r="H3" s="37">
        <f t="shared" si="0"/>
        <v>6</v>
      </c>
      <c r="I3" s="37">
        <f t="shared" si="0"/>
        <v>7</v>
      </c>
      <c r="J3" s="84">
        <f t="shared" si="0"/>
        <v>8</v>
      </c>
      <c r="K3" s="84">
        <f t="shared" si="0"/>
        <v>9</v>
      </c>
      <c r="L3" s="84">
        <f t="shared" si="0"/>
        <v>10</v>
      </c>
      <c r="M3" s="84">
        <f t="shared" si="0"/>
        <v>11</v>
      </c>
      <c r="N3" s="84">
        <f t="shared" si="0"/>
        <v>12</v>
      </c>
      <c r="O3" s="37">
        <f t="shared" si="0"/>
        <v>13</v>
      </c>
      <c r="P3" s="37">
        <f t="shared" si="0"/>
        <v>14</v>
      </c>
      <c r="Q3" s="32">
        <f t="shared" si="0"/>
        <v>15</v>
      </c>
      <c r="R3" s="32">
        <f t="shared" si="0"/>
        <v>16</v>
      </c>
      <c r="S3" s="32">
        <f t="shared" si="0"/>
        <v>17</v>
      </c>
      <c r="T3" s="32">
        <f t="shared" si="0"/>
        <v>18</v>
      </c>
      <c r="U3" s="32">
        <f t="shared" si="0"/>
        <v>19</v>
      </c>
      <c r="V3" s="37">
        <f t="shared" si="0"/>
        <v>20</v>
      </c>
      <c r="W3" s="37">
        <f t="shared" si="0"/>
        <v>21</v>
      </c>
      <c r="X3" s="32">
        <f t="shared" si="0"/>
        <v>22</v>
      </c>
      <c r="Y3" s="32">
        <f t="shared" si="0"/>
        <v>23</v>
      </c>
      <c r="Z3" s="35">
        <f t="shared" si="0"/>
        <v>24</v>
      </c>
      <c r="AA3" s="32">
        <f t="shared" si="0"/>
        <v>25</v>
      </c>
      <c r="AB3" s="32">
        <f t="shared" si="0"/>
        <v>26</v>
      </c>
      <c r="AC3" s="37">
        <f t="shared" si="0"/>
        <v>27</v>
      </c>
      <c r="AD3" s="37">
        <f t="shared" si="0"/>
        <v>28</v>
      </c>
      <c r="AE3" s="32">
        <f t="shared" si="0"/>
        <v>29</v>
      </c>
      <c r="AF3" s="32">
        <f t="shared" si="0"/>
        <v>30</v>
      </c>
      <c r="AG3" s="32">
        <f t="shared" si="0"/>
        <v>31</v>
      </c>
      <c r="AH3" s="33"/>
      <c r="AI3" s="33"/>
      <c r="AJ3" s="18"/>
      <c r="AK3" s="18"/>
      <c r="AL3" s="34"/>
    </row>
    <row r="4" spans="1:38" s="16" customFormat="1" ht="25.9" customHeight="1" x14ac:dyDescent="0.25">
      <c r="A4" s="28" t="s">
        <v>21</v>
      </c>
      <c r="B4" s="20"/>
      <c r="E4" s="288" t="s">
        <v>22</v>
      </c>
      <c r="J4" s="122"/>
      <c r="K4" s="123"/>
      <c r="L4" s="123"/>
      <c r="M4" s="123"/>
      <c r="N4" s="124"/>
      <c r="R4" s="143" t="s">
        <v>23</v>
      </c>
      <c r="S4" s="144"/>
      <c r="T4" s="145"/>
      <c r="U4" s="146" t="s">
        <v>24</v>
      </c>
      <c r="V4" s="147"/>
      <c r="W4" s="148"/>
      <c r="Z4" s="288" t="s">
        <v>25</v>
      </c>
      <c r="AE4" s="297" t="s">
        <v>26</v>
      </c>
      <c r="AL4" s="21"/>
    </row>
    <row r="5" spans="1:38" s="16" customFormat="1" ht="25.9" customHeight="1" x14ac:dyDescent="0.25">
      <c r="A5" s="28"/>
      <c r="B5" s="20"/>
      <c r="E5" s="289"/>
      <c r="J5" s="125" t="s">
        <v>27</v>
      </c>
      <c r="K5" s="126"/>
      <c r="L5" s="126"/>
      <c r="M5" s="126"/>
      <c r="N5" s="127"/>
      <c r="R5" s="146" t="s">
        <v>28</v>
      </c>
      <c r="S5" s="147"/>
      <c r="T5" s="148"/>
      <c r="U5" s="146" t="s">
        <v>29</v>
      </c>
      <c r="V5" s="147"/>
      <c r="W5" s="148"/>
      <c r="Z5" s="289"/>
      <c r="AE5" s="297"/>
      <c r="AL5" s="21"/>
    </row>
    <row r="6" spans="1:38" s="16" customFormat="1" ht="25.9" customHeight="1" x14ac:dyDescent="0.25">
      <c r="A6" s="28">
        <v>2024</v>
      </c>
      <c r="B6" s="20"/>
      <c r="E6" s="289"/>
      <c r="J6" s="125" t="s">
        <v>30</v>
      </c>
      <c r="K6" s="126"/>
      <c r="L6" s="126"/>
      <c r="M6" s="126"/>
      <c r="N6" s="127"/>
      <c r="R6" s="149" t="s">
        <v>31</v>
      </c>
      <c r="S6" s="150"/>
      <c r="T6" s="151"/>
      <c r="U6" s="146" t="s">
        <v>32</v>
      </c>
      <c r="V6" s="147"/>
      <c r="W6" s="148"/>
      <c r="Z6" s="289"/>
      <c r="AE6" s="297"/>
      <c r="AL6" s="21"/>
    </row>
    <row r="7" spans="1:38" s="16" customFormat="1" ht="25.9" customHeight="1" x14ac:dyDescent="0.25">
      <c r="A7" s="29"/>
      <c r="B7" s="22"/>
      <c r="C7" s="23"/>
      <c r="E7" s="290"/>
      <c r="F7" s="23"/>
      <c r="G7" s="23"/>
      <c r="H7" s="23"/>
      <c r="I7" s="23"/>
      <c r="J7" s="128"/>
      <c r="K7" s="129"/>
      <c r="L7" s="129"/>
      <c r="M7" s="129"/>
      <c r="N7" s="130"/>
      <c r="O7" s="23"/>
      <c r="P7" s="23"/>
      <c r="Q7" s="23"/>
      <c r="R7" s="152" t="s">
        <v>33</v>
      </c>
      <c r="S7" s="153"/>
      <c r="T7" s="154"/>
      <c r="U7" s="155" t="s">
        <v>32</v>
      </c>
      <c r="V7" s="156"/>
      <c r="W7" s="157"/>
      <c r="X7" s="23"/>
      <c r="Y7" s="23"/>
      <c r="Z7" s="290"/>
      <c r="AA7" s="23"/>
      <c r="AB7" s="23"/>
      <c r="AC7" s="23"/>
      <c r="AD7" s="23"/>
      <c r="AE7" s="297"/>
      <c r="AF7" s="23"/>
      <c r="AG7" s="23"/>
      <c r="AH7" s="23"/>
      <c r="AI7" s="23"/>
      <c r="AJ7" s="23"/>
      <c r="AK7" s="23"/>
      <c r="AL7" s="24"/>
    </row>
    <row r="8" spans="1:38" s="16" customFormat="1" ht="25.9" customHeight="1" x14ac:dyDescent="0.25">
      <c r="A8" s="27"/>
      <c r="B8" s="17"/>
      <c r="C8" s="18"/>
      <c r="D8" s="18"/>
      <c r="F8" s="32">
        <v>1</v>
      </c>
      <c r="G8" s="32">
        <f t="shared" ref="G8:AJ8" si="1">+F8+1</f>
        <v>2</v>
      </c>
      <c r="H8" s="37">
        <f t="shared" si="1"/>
        <v>3</v>
      </c>
      <c r="I8" s="37">
        <f t="shared" si="1"/>
        <v>4</v>
      </c>
      <c r="J8" s="32">
        <f t="shared" si="1"/>
        <v>5</v>
      </c>
      <c r="K8" s="32">
        <f t="shared" si="1"/>
        <v>6</v>
      </c>
      <c r="L8" s="32">
        <f t="shared" si="1"/>
        <v>7</v>
      </c>
      <c r="M8" s="32">
        <f t="shared" si="1"/>
        <v>8</v>
      </c>
      <c r="N8" s="32">
        <f t="shared" si="1"/>
        <v>9</v>
      </c>
      <c r="O8" s="37">
        <f t="shared" si="1"/>
        <v>10</v>
      </c>
      <c r="P8" s="38">
        <f t="shared" si="1"/>
        <v>11</v>
      </c>
      <c r="Q8" s="35">
        <f t="shared" si="1"/>
        <v>12</v>
      </c>
      <c r="R8" s="35">
        <f t="shared" si="1"/>
        <v>13</v>
      </c>
      <c r="S8" s="35">
        <f t="shared" si="1"/>
        <v>14</v>
      </c>
      <c r="T8" s="35">
        <f t="shared" si="1"/>
        <v>15</v>
      </c>
      <c r="U8" s="32">
        <f t="shared" si="1"/>
        <v>16</v>
      </c>
      <c r="V8" s="37">
        <f t="shared" si="1"/>
        <v>17</v>
      </c>
      <c r="W8" s="37">
        <f t="shared" si="1"/>
        <v>18</v>
      </c>
      <c r="X8" s="32">
        <f t="shared" si="1"/>
        <v>19</v>
      </c>
      <c r="Y8" s="32">
        <f t="shared" si="1"/>
        <v>20</v>
      </c>
      <c r="Z8" s="36">
        <f t="shared" si="1"/>
        <v>21</v>
      </c>
      <c r="AA8" s="32">
        <f t="shared" si="1"/>
        <v>22</v>
      </c>
      <c r="AB8" s="32">
        <f t="shared" si="1"/>
        <v>23</v>
      </c>
      <c r="AC8" s="37">
        <f t="shared" si="1"/>
        <v>24</v>
      </c>
      <c r="AD8" s="37">
        <f t="shared" si="1"/>
        <v>25</v>
      </c>
      <c r="AE8" s="32">
        <f t="shared" si="1"/>
        <v>26</v>
      </c>
      <c r="AF8" s="32">
        <f t="shared" si="1"/>
        <v>27</v>
      </c>
      <c r="AG8" s="35">
        <f t="shared" si="1"/>
        <v>28</v>
      </c>
      <c r="AH8" s="32">
        <f t="shared" si="1"/>
        <v>29</v>
      </c>
      <c r="AI8" s="32">
        <f t="shared" si="1"/>
        <v>30</v>
      </c>
      <c r="AJ8" s="37">
        <f t="shared" si="1"/>
        <v>31</v>
      </c>
      <c r="AK8" s="18"/>
      <c r="AL8" s="19"/>
    </row>
    <row r="9" spans="1:38" s="16" customFormat="1" ht="25.9" customHeight="1" x14ac:dyDescent="0.25">
      <c r="A9" s="28" t="s">
        <v>34</v>
      </c>
      <c r="B9" s="20"/>
      <c r="G9" s="143" t="s">
        <v>35</v>
      </c>
      <c r="H9" s="144"/>
      <c r="I9" s="145"/>
      <c r="J9" s="143" t="s">
        <v>36</v>
      </c>
      <c r="K9" s="144"/>
      <c r="L9" s="145"/>
      <c r="M9" s="143" t="s">
        <v>36</v>
      </c>
      <c r="N9" s="144"/>
      <c r="O9" s="145"/>
      <c r="P9" s="131" t="s">
        <v>37</v>
      </c>
      <c r="Q9" s="132"/>
      <c r="R9" s="132"/>
      <c r="S9" s="132"/>
      <c r="T9" s="133"/>
      <c r="V9" s="266" t="s">
        <v>38</v>
      </c>
      <c r="W9" s="269" t="s">
        <v>39</v>
      </c>
      <c r="AG9" s="288" t="s">
        <v>40</v>
      </c>
      <c r="AL9" s="21"/>
    </row>
    <row r="10" spans="1:38" s="16" customFormat="1" ht="25.9" customHeight="1" x14ac:dyDescent="0.25">
      <c r="A10" s="28"/>
      <c r="B10" s="20"/>
      <c r="G10" s="146" t="s">
        <v>41</v>
      </c>
      <c r="H10" s="147"/>
      <c r="I10" s="148"/>
      <c r="J10" s="146" t="s">
        <v>28</v>
      </c>
      <c r="K10" s="147"/>
      <c r="L10" s="148"/>
      <c r="M10" s="146" t="s">
        <v>28</v>
      </c>
      <c r="N10" s="147"/>
      <c r="O10" s="148"/>
      <c r="P10" s="125" t="s">
        <v>42</v>
      </c>
      <c r="Q10" s="126"/>
      <c r="R10" s="126"/>
      <c r="S10" s="126"/>
      <c r="T10" s="127"/>
      <c r="V10" s="267"/>
      <c r="W10" s="270"/>
      <c r="AG10" s="289"/>
      <c r="AL10" s="21"/>
    </row>
    <row r="11" spans="1:38" s="16" customFormat="1" ht="25.9" customHeight="1" x14ac:dyDescent="0.25">
      <c r="A11" s="28">
        <f>A6</f>
        <v>2024</v>
      </c>
      <c r="B11" s="20"/>
      <c r="G11" s="149" t="s">
        <v>43</v>
      </c>
      <c r="H11" s="150"/>
      <c r="I11" s="151"/>
      <c r="J11" s="149" t="s">
        <v>44</v>
      </c>
      <c r="K11" s="150"/>
      <c r="L11" s="151"/>
      <c r="M11" s="149" t="s">
        <v>44</v>
      </c>
      <c r="N11" s="150"/>
      <c r="O11" s="151"/>
      <c r="P11" s="125" t="s">
        <v>45</v>
      </c>
      <c r="Q11" s="126"/>
      <c r="R11" s="126"/>
      <c r="S11" s="126"/>
      <c r="T11" s="127"/>
      <c r="V11" s="267"/>
      <c r="W11" s="270"/>
      <c r="AG11" s="289"/>
      <c r="AL11" s="21"/>
    </row>
    <row r="12" spans="1:38" s="16" customFormat="1" ht="25.9" customHeight="1" x14ac:dyDescent="0.25">
      <c r="A12" s="29"/>
      <c r="B12" s="22"/>
      <c r="C12" s="23"/>
      <c r="D12" s="23"/>
      <c r="E12" s="23"/>
      <c r="F12" s="23"/>
      <c r="G12" s="152"/>
      <c r="H12" s="153"/>
      <c r="I12" s="154"/>
      <c r="J12" s="152" t="s">
        <v>46</v>
      </c>
      <c r="K12" s="153"/>
      <c r="L12" s="154"/>
      <c r="M12" s="152" t="s">
        <v>46</v>
      </c>
      <c r="N12" s="153"/>
      <c r="O12" s="154"/>
      <c r="P12" s="134" t="s">
        <v>32</v>
      </c>
      <c r="Q12" s="135"/>
      <c r="R12" s="135" t="s">
        <v>32</v>
      </c>
      <c r="S12" s="135"/>
      <c r="T12" s="136"/>
      <c r="U12" s="23"/>
      <c r="V12" s="268"/>
      <c r="W12" s="271"/>
      <c r="X12" s="23"/>
      <c r="Y12" s="23"/>
      <c r="Z12" s="23"/>
      <c r="AA12" s="23"/>
      <c r="AB12" s="23"/>
      <c r="AC12" s="23"/>
      <c r="AD12" s="23"/>
      <c r="AE12" s="23"/>
      <c r="AF12" s="23"/>
      <c r="AG12" s="290"/>
      <c r="AH12" s="23"/>
      <c r="AI12" s="23"/>
      <c r="AJ12" s="23"/>
      <c r="AK12" s="23"/>
      <c r="AL12" s="24"/>
    </row>
    <row r="13" spans="1:38" s="16" customFormat="1" ht="25.9" customHeight="1" x14ac:dyDescent="0.25">
      <c r="A13" s="27"/>
      <c r="B13" s="37">
        <v>1</v>
      </c>
      <c r="C13" s="32">
        <f t="shared" ref="C13:AE13" si="2">+B13+1</f>
        <v>2</v>
      </c>
      <c r="D13" s="32">
        <f t="shared" si="2"/>
        <v>3</v>
      </c>
      <c r="E13" s="32">
        <f t="shared" si="2"/>
        <v>4</v>
      </c>
      <c r="F13" s="32">
        <f t="shared" si="2"/>
        <v>5</v>
      </c>
      <c r="G13" s="32">
        <f t="shared" si="2"/>
        <v>6</v>
      </c>
      <c r="H13" s="37">
        <f t="shared" si="2"/>
        <v>7</v>
      </c>
      <c r="I13" s="37">
        <f t="shared" si="2"/>
        <v>8</v>
      </c>
      <c r="J13" s="32">
        <f t="shared" si="2"/>
        <v>9</v>
      </c>
      <c r="K13" s="32">
        <f t="shared" si="2"/>
        <v>10</v>
      </c>
      <c r="L13" s="32">
        <f t="shared" si="2"/>
        <v>11</v>
      </c>
      <c r="M13" s="32">
        <f t="shared" si="2"/>
        <v>12</v>
      </c>
      <c r="N13" s="32">
        <f t="shared" si="2"/>
        <v>13</v>
      </c>
      <c r="O13" s="37">
        <f t="shared" si="2"/>
        <v>14</v>
      </c>
      <c r="P13" s="39">
        <f t="shared" si="2"/>
        <v>15</v>
      </c>
      <c r="Q13" s="36">
        <f t="shared" si="2"/>
        <v>16</v>
      </c>
      <c r="R13" s="36">
        <f t="shared" si="2"/>
        <v>17</v>
      </c>
      <c r="S13" s="36">
        <f t="shared" si="2"/>
        <v>18</v>
      </c>
      <c r="T13" s="36">
        <f t="shared" si="2"/>
        <v>19</v>
      </c>
      <c r="U13" s="32">
        <f t="shared" si="2"/>
        <v>20</v>
      </c>
      <c r="V13" s="37">
        <f t="shared" si="2"/>
        <v>21</v>
      </c>
      <c r="W13" s="37">
        <f t="shared" si="2"/>
        <v>22</v>
      </c>
      <c r="X13" s="32">
        <f t="shared" si="2"/>
        <v>23</v>
      </c>
      <c r="Y13" s="32">
        <f t="shared" si="2"/>
        <v>24</v>
      </c>
      <c r="Z13" s="35">
        <f t="shared" si="2"/>
        <v>25</v>
      </c>
      <c r="AA13" s="32">
        <f t="shared" si="2"/>
        <v>26</v>
      </c>
      <c r="AB13" s="32">
        <f t="shared" si="2"/>
        <v>27</v>
      </c>
      <c r="AC13" s="37">
        <f t="shared" si="2"/>
        <v>28</v>
      </c>
      <c r="AD13" s="37">
        <f t="shared" si="2"/>
        <v>29</v>
      </c>
      <c r="AE13" s="84">
        <f t="shared" si="2"/>
        <v>30</v>
      </c>
      <c r="AF13" s="18"/>
      <c r="AH13" s="18"/>
      <c r="AI13" s="18"/>
      <c r="AJ13" s="18"/>
      <c r="AK13" s="18"/>
      <c r="AL13" s="19"/>
    </row>
    <row r="14" spans="1:38" s="16" customFormat="1" ht="25.9" customHeight="1" x14ac:dyDescent="0.25">
      <c r="A14" s="30" t="s">
        <v>47</v>
      </c>
      <c r="B14" s="20"/>
      <c r="H14" s="291" t="s">
        <v>48</v>
      </c>
      <c r="I14" s="294" t="s">
        <v>39</v>
      </c>
      <c r="K14" s="291" t="s">
        <v>49</v>
      </c>
      <c r="L14" s="294" t="s">
        <v>50</v>
      </c>
      <c r="P14" s="279" t="s">
        <v>51</v>
      </c>
      <c r="Z14" s="288" t="s">
        <v>52</v>
      </c>
      <c r="AD14" s="279" t="s">
        <v>53</v>
      </c>
      <c r="AL14" s="21"/>
    </row>
    <row r="15" spans="1:38" s="16" customFormat="1" ht="25.9" customHeight="1" x14ac:dyDescent="0.25">
      <c r="A15" s="28"/>
      <c r="B15" s="20"/>
      <c r="H15" s="292"/>
      <c r="I15" s="295"/>
      <c r="K15" s="292"/>
      <c r="L15" s="295"/>
      <c r="P15" s="280"/>
      <c r="Z15" s="289"/>
      <c r="AD15" s="280"/>
      <c r="AL15" s="21"/>
    </row>
    <row r="16" spans="1:38" s="16" customFormat="1" ht="25.9" customHeight="1" x14ac:dyDescent="0.25">
      <c r="A16" s="28">
        <f>A6</f>
        <v>2024</v>
      </c>
      <c r="B16" s="20"/>
      <c r="H16" s="292"/>
      <c r="I16" s="295"/>
      <c r="K16" s="292"/>
      <c r="L16" s="295"/>
      <c r="P16" s="280"/>
      <c r="Z16" s="289"/>
      <c r="AD16" s="280"/>
      <c r="AL16" s="21"/>
    </row>
    <row r="17" spans="1:38" s="16" customFormat="1" ht="25.9" customHeight="1" x14ac:dyDescent="0.25">
      <c r="A17" s="29"/>
      <c r="B17" s="22"/>
      <c r="C17" s="23"/>
      <c r="D17" s="23"/>
      <c r="E17" s="23"/>
      <c r="F17" s="23"/>
      <c r="G17" s="23"/>
      <c r="H17" s="293"/>
      <c r="I17" s="296"/>
      <c r="J17" s="23"/>
      <c r="K17" s="293"/>
      <c r="L17" s="296"/>
      <c r="M17" s="23"/>
      <c r="N17" s="23"/>
      <c r="O17" s="23"/>
      <c r="P17" s="281"/>
      <c r="Q17" s="23"/>
      <c r="R17" s="23"/>
      <c r="S17" s="23"/>
      <c r="T17" s="23"/>
      <c r="U17" s="23"/>
      <c r="V17" s="23"/>
      <c r="W17" s="23"/>
      <c r="Y17" s="23"/>
      <c r="Z17" s="290"/>
      <c r="AA17" s="23"/>
      <c r="AB17" s="23"/>
      <c r="AC17" s="23"/>
      <c r="AD17" s="281"/>
      <c r="AE17" s="23"/>
      <c r="AF17" s="23"/>
      <c r="AG17" s="23"/>
      <c r="AH17" s="23"/>
      <c r="AI17" s="23"/>
      <c r="AJ17" s="23"/>
      <c r="AK17" s="23"/>
      <c r="AL17" s="24"/>
    </row>
    <row r="18" spans="1:38" s="16" customFormat="1" ht="25.9" customHeight="1" x14ac:dyDescent="0.25">
      <c r="A18" s="27"/>
      <c r="B18" s="17"/>
      <c r="C18" s="18"/>
      <c r="D18" s="84">
        <v>1</v>
      </c>
      <c r="E18" s="84">
        <f t="shared" ref="E18:AH18" si="3">+D18+1</f>
        <v>2</v>
      </c>
      <c r="F18" s="84">
        <f t="shared" si="3"/>
        <v>3</v>
      </c>
      <c r="G18" s="84">
        <f t="shared" si="3"/>
        <v>4</v>
      </c>
      <c r="H18" s="37">
        <f t="shared" si="3"/>
        <v>5</v>
      </c>
      <c r="I18" s="37">
        <f t="shared" si="3"/>
        <v>6</v>
      </c>
      <c r="J18" s="84">
        <f t="shared" si="3"/>
        <v>7</v>
      </c>
      <c r="K18" s="84">
        <f t="shared" si="3"/>
        <v>8</v>
      </c>
      <c r="L18" s="84">
        <f t="shared" si="3"/>
        <v>9</v>
      </c>
      <c r="M18" s="84">
        <f t="shared" si="3"/>
        <v>10</v>
      </c>
      <c r="N18" s="84">
        <f t="shared" si="3"/>
        <v>11</v>
      </c>
      <c r="O18" s="37">
        <f t="shared" si="3"/>
        <v>12</v>
      </c>
      <c r="P18" s="37">
        <f t="shared" si="3"/>
        <v>13</v>
      </c>
      <c r="Q18" s="32">
        <f t="shared" si="3"/>
        <v>14</v>
      </c>
      <c r="R18" s="32">
        <f t="shared" si="3"/>
        <v>15</v>
      </c>
      <c r="S18" s="32">
        <f t="shared" si="3"/>
        <v>16</v>
      </c>
      <c r="T18" s="32">
        <f t="shared" si="3"/>
        <v>17</v>
      </c>
      <c r="U18" s="32">
        <f t="shared" si="3"/>
        <v>18</v>
      </c>
      <c r="V18" s="37">
        <f t="shared" si="3"/>
        <v>19</v>
      </c>
      <c r="W18" s="37">
        <f t="shared" si="3"/>
        <v>20</v>
      </c>
      <c r="X18" s="32">
        <f t="shared" si="3"/>
        <v>21</v>
      </c>
      <c r="Y18" s="32">
        <f t="shared" si="3"/>
        <v>22</v>
      </c>
      <c r="Z18" s="36">
        <f t="shared" si="3"/>
        <v>23</v>
      </c>
      <c r="AA18" s="32">
        <f t="shared" si="3"/>
        <v>24</v>
      </c>
      <c r="AB18" s="32">
        <f t="shared" si="3"/>
        <v>25</v>
      </c>
      <c r="AC18" s="37">
        <f t="shared" si="3"/>
        <v>26</v>
      </c>
      <c r="AD18" s="37">
        <f t="shared" si="3"/>
        <v>27</v>
      </c>
      <c r="AE18" s="32">
        <f t="shared" si="3"/>
        <v>28</v>
      </c>
      <c r="AF18" s="32">
        <f t="shared" si="3"/>
        <v>29</v>
      </c>
      <c r="AG18" s="32">
        <f t="shared" si="3"/>
        <v>30</v>
      </c>
      <c r="AH18" s="32">
        <f t="shared" si="3"/>
        <v>31</v>
      </c>
      <c r="AI18" s="18"/>
      <c r="AJ18" s="18"/>
      <c r="AK18" s="18"/>
      <c r="AL18" s="19"/>
    </row>
    <row r="19" spans="1:38" s="16" customFormat="1" ht="25.9" customHeight="1" x14ac:dyDescent="0.25">
      <c r="A19" s="28" t="s">
        <v>54</v>
      </c>
      <c r="B19" s="20"/>
      <c r="G19" s="137" t="s">
        <v>55</v>
      </c>
      <c r="H19" s="138"/>
      <c r="I19" s="138"/>
      <c r="J19" s="132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AC19" s="266" t="s">
        <v>48</v>
      </c>
      <c r="AD19" s="269" t="s">
        <v>56</v>
      </c>
      <c r="AL19" s="21"/>
    </row>
    <row r="20" spans="1:38" s="16" customFormat="1" ht="25.9" customHeight="1" x14ac:dyDescent="0.25">
      <c r="A20" s="28"/>
      <c r="B20" s="20"/>
      <c r="J20" s="282" t="s">
        <v>57</v>
      </c>
      <c r="O20" s="158" t="s">
        <v>58</v>
      </c>
      <c r="P20" s="159"/>
      <c r="S20" s="285" t="s">
        <v>59</v>
      </c>
      <c r="AC20" s="267"/>
      <c r="AD20" s="270"/>
      <c r="AL20" s="21"/>
    </row>
    <row r="21" spans="1:38" s="16" customFormat="1" ht="25.9" customHeight="1" x14ac:dyDescent="0.25">
      <c r="A21" s="28">
        <f>A11</f>
        <v>2024</v>
      </c>
      <c r="B21" s="20"/>
      <c r="J21" s="283"/>
      <c r="O21" s="149" t="s">
        <v>60</v>
      </c>
      <c r="P21" s="151"/>
      <c r="S21" s="286"/>
      <c r="AC21" s="267"/>
      <c r="AD21" s="270"/>
      <c r="AL21" s="21"/>
    </row>
    <row r="22" spans="1:38" s="16" customFormat="1" ht="25.9" customHeight="1" x14ac:dyDescent="0.25">
      <c r="A22" s="29"/>
      <c r="B22" s="22"/>
      <c r="C22" s="23"/>
      <c r="D22" s="23"/>
      <c r="E22" s="23"/>
      <c r="F22" s="23"/>
      <c r="G22" s="23"/>
      <c r="H22" s="23"/>
      <c r="I22" s="23"/>
      <c r="J22" s="284"/>
      <c r="K22" s="23"/>
      <c r="L22" s="23"/>
      <c r="M22" s="23"/>
      <c r="N22" s="23"/>
      <c r="O22" s="152" t="s">
        <v>39</v>
      </c>
      <c r="P22" s="154"/>
      <c r="Q22" s="23"/>
      <c r="R22" s="23"/>
      <c r="S22" s="287"/>
      <c r="T22" s="23"/>
      <c r="U22" s="23"/>
      <c r="V22" s="23"/>
      <c r="W22" s="23"/>
      <c r="X22" s="23"/>
      <c r="Y22" s="23"/>
      <c r="Z22" s="23"/>
      <c r="AA22" s="23"/>
      <c r="AB22" s="23"/>
      <c r="AC22" s="268"/>
      <c r="AD22" s="271"/>
      <c r="AE22" s="23"/>
      <c r="AF22" s="23"/>
      <c r="AG22" s="23"/>
      <c r="AH22" s="23"/>
      <c r="AI22" s="23"/>
      <c r="AJ22" s="23"/>
      <c r="AK22" s="23"/>
      <c r="AL22" s="24"/>
    </row>
    <row r="23" spans="1:38" s="16" customFormat="1" ht="25.9" customHeight="1" x14ac:dyDescent="0.25">
      <c r="A23" s="27"/>
      <c r="B23" s="17"/>
      <c r="C23" s="18"/>
      <c r="D23" s="18"/>
      <c r="E23" s="18"/>
      <c r="F23" s="18"/>
      <c r="G23" s="32">
        <v>1</v>
      </c>
      <c r="H23" s="37">
        <f t="shared" ref="H23:AJ23" si="4">+G23+1</f>
        <v>2</v>
      </c>
      <c r="I23" s="37">
        <f t="shared" si="4"/>
        <v>3</v>
      </c>
      <c r="J23" s="36">
        <f t="shared" si="4"/>
        <v>4</v>
      </c>
      <c r="K23" s="32">
        <f t="shared" si="4"/>
        <v>5</v>
      </c>
      <c r="L23" s="32">
        <f t="shared" si="4"/>
        <v>6</v>
      </c>
      <c r="M23" s="32">
        <f t="shared" si="4"/>
        <v>7</v>
      </c>
      <c r="N23" s="32">
        <f t="shared" si="4"/>
        <v>8</v>
      </c>
      <c r="O23" s="37">
        <f t="shared" si="4"/>
        <v>9</v>
      </c>
      <c r="P23" s="38">
        <f t="shared" si="4"/>
        <v>10</v>
      </c>
      <c r="Q23" s="35">
        <f t="shared" si="4"/>
        <v>11</v>
      </c>
      <c r="R23" s="35">
        <f t="shared" si="4"/>
        <v>12</v>
      </c>
      <c r="S23" s="35">
        <f t="shared" si="4"/>
        <v>13</v>
      </c>
      <c r="T23" s="35">
        <f t="shared" si="4"/>
        <v>14</v>
      </c>
      <c r="U23" s="35">
        <f t="shared" si="4"/>
        <v>15</v>
      </c>
      <c r="V23" s="37">
        <f t="shared" si="4"/>
        <v>16</v>
      </c>
      <c r="W23" s="37">
        <f t="shared" si="4"/>
        <v>17</v>
      </c>
      <c r="X23" s="32">
        <f t="shared" si="4"/>
        <v>18</v>
      </c>
      <c r="Y23" s="32">
        <f t="shared" si="4"/>
        <v>19</v>
      </c>
      <c r="Z23" s="32">
        <f t="shared" si="4"/>
        <v>20</v>
      </c>
      <c r="AA23" s="32">
        <f t="shared" si="4"/>
        <v>21</v>
      </c>
      <c r="AB23" s="32">
        <f t="shared" si="4"/>
        <v>22</v>
      </c>
      <c r="AC23" s="37">
        <f t="shared" si="4"/>
        <v>23</v>
      </c>
      <c r="AD23" s="37">
        <f t="shared" si="4"/>
        <v>24</v>
      </c>
      <c r="AE23" s="32">
        <f t="shared" si="4"/>
        <v>25</v>
      </c>
      <c r="AF23" s="32">
        <f t="shared" si="4"/>
        <v>26</v>
      </c>
      <c r="AG23" s="32">
        <f t="shared" si="4"/>
        <v>27</v>
      </c>
      <c r="AH23" s="32">
        <f t="shared" si="4"/>
        <v>28</v>
      </c>
      <c r="AI23" s="32">
        <f t="shared" si="4"/>
        <v>29</v>
      </c>
      <c r="AJ23" s="37">
        <f t="shared" si="4"/>
        <v>30</v>
      </c>
      <c r="AK23" s="18"/>
      <c r="AL23" s="19"/>
    </row>
    <row r="24" spans="1:38" s="16" customFormat="1" ht="25.9" customHeight="1" x14ac:dyDescent="0.25">
      <c r="A24" s="28" t="s">
        <v>61</v>
      </c>
      <c r="B24" s="20"/>
      <c r="H24" s="266" t="s">
        <v>62</v>
      </c>
      <c r="I24" s="269" t="s">
        <v>39</v>
      </c>
      <c r="L24" s="143" t="s">
        <v>63</v>
      </c>
      <c r="M24" s="144"/>
      <c r="N24" s="145"/>
      <c r="P24" s="140" t="s">
        <v>64</v>
      </c>
      <c r="Q24" s="141"/>
      <c r="R24" s="141"/>
      <c r="S24" s="141"/>
      <c r="T24" s="141"/>
      <c r="U24" s="142"/>
      <c r="W24" s="140" t="s">
        <v>65</v>
      </c>
      <c r="X24" s="141"/>
      <c r="Y24" s="141"/>
      <c r="Z24" s="141"/>
      <c r="AA24" s="141"/>
      <c r="AB24" s="142"/>
      <c r="AC24" s="266" t="s">
        <v>38</v>
      </c>
      <c r="AD24" s="269" t="s">
        <v>56</v>
      </c>
      <c r="AE24" s="140" t="s">
        <v>66</v>
      </c>
      <c r="AF24" s="141"/>
      <c r="AG24" s="141"/>
      <c r="AH24" s="141"/>
      <c r="AI24" s="141"/>
      <c r="AJ24" s="142"/>
      <c r="AL24" s="21"/>
    </row>
    <row r="25" spans="1:38" s="16" customFormat="1" ht="25.9" customHeight="1" x14ac:dyDescent="0.25">
      <c r="A25" s="28"/>
      <c r="B25" s="20"/>
      <c r="H25" s="267"/>
      <c r="I25" s="270"/>
      <c r="L25" s="146" t="s">
        <v>67</v>
      </c>
      <c r="M25" s="147"/>
      <c r="N25" s="148"/>
      <c r="AA25" s="149" t="s">
        <v>58</v>
      </c>
      <c r="AB25" s="151"/>
      <c r="AC25" s="267"/>
      <c r="AD25" s="270"/>
      <c r="AL25" s="21"/>
    </row>
    <row r="26" spans="1:38" s="16" customFormat="1" ht="25.9" customHeight="1" x14ac:dyDescent="0.25">
      <c r="A26" s="28">
        <f>A11</f>
        <v>2024</v>
      </c>
      <c r="B26" s="20"/>
      <c r="H26" s="267"/>
      <c r="I26" s="270"/>
      <c r="L26" s="146" t="s">
        <v>68</v>
      </c>
      <c r="M26" s="150"/>
      <c r="N26" s="151"/>
      <c r="AA26" s="149" t="s">
        <v>60</v>
      </c>
      <c r="AB26" s="151"/>
      <c r="AC26" s="267"/>
      <c r="AD26" s="270"/>
      <c r="AL26" s="21"/>
    </row>
    <row r="27" spans="1:38" s="16" customFormat="1" ht="25.9" customHeight="1" x14ac:dyDescent="0.25">
      <c r="A27" s="29"/>
      <c r="B27" s="22"/>
      <c r="C27" s="23"/>
      <c r="D27" s="23"/>
      <c r="E27" s="23"/>
      <c r="F27" s="23"/>
      <c r="H27" s="268"/>
      <c r="I27" s="271"/>
      <c r="J27" s="23"/>
      <c r="K27" s="23"/>
      <c r="L27" s="152"/>
      <c r="M27" s="153"/>
      <c r="N27" s="15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152" t="s">
        <v>56</v>
      </c>
      <c r="AB27" s="154"/>
      <c r="AC27" s="268"/>
      <c r="AD27" s="271"/>
      <c r="AE27" s="23"/>
      <c r="AF27" s="23"/>
      <c r="AG27" s="23"/>
      <c r="AH27" s="23"/>
      <c r="AI27" s="23"/>
      <c r="AJ27" s="23"/>
      <c r="AK27" s="23"/>
      <c r="AL27" s="24"/>
    </row>
    <row r="28" spans="1:38" s="16" customFormat="1" ht="25.9" customHeight="1" x14ac:dyDescent="0.25">
      <c r="A28" s="27"/>
      <c r="B28" s="32">
        <v>1</v>
      </c>
      <c r="C28" s="32">
        <f t="shared" ref="C28:AF28" si="5">+B28+1</f>
        <v>2</v>
      </c>
      <c r="D28" s="32">
        <f t="shared" si="5"/>
        <v>3</v>
      </c>
      <c r="E28" s="32">
        <f t="shared" si="5"/>
        <v>4</v>
      </c>
      <c r="F28" s="32">
        <f t="shared" si="5"/>
        <v>5</v>
      </c>
      <c r="G28" s="32">
        <f t="shared" si="5"/>
        <v>6</v>
      </c>
      <c r="H28" s="37">
        <f t="shared" si="5"/>
        <v>7</v>
      </c>
      <c r="I28" s="37">
        <f t="shared" si="5"/>
        <v>8</v>
      </c>
      <c r="J28" s="32">
        <f t="shared" si="5"/>
        <v>9</v>
      </c>
      <c r="K28" s="32">
        <f t="shared" si="5"/>
        <v>10</v>
      </c>
      <c r="L28" s="32">
        <f t="shared" si="5"/>
        <v>11</v>
      </c>
      <c r="M28" s="32">
        <f t="shared" si="5"/>
        <v>12</v>
      </c>
      <c r="N28" s="32">
        <f t="shared" si="5"/>
        <v>13</v>
      </c>
      <c r="O28" s="37">
        <f t="shared" si="5"/>
        <v>14</v>
      </c>
      <c r="P28" s="37">
        <f t="shared" si="5"/>
        <v>15</v>
      </c>
      <c r="Q28" s="32">
        <f t="shared" si="5"/>
        <v>16</v>
      </c>
      <c r="R28" s="32">
        <f t="shared" si="5"/>
        <v>17</v>
      </c>
      <c r="S28" s="32">
        <f t="shared" si="5"/>
        <v>18</v>
      </c>
      <c r="T28" s="32">
        <f t="shared" si="5"/>
        <v>19</v>
      </c>
      <c r="U28" s="32">
        <f t="shared" si="5"/>
        <v>20</v>
      </c>
      <c r="V28" s="37">
        <f t="shared" si="5"/>
        <v>21</v>
      </c>
      <c r="W28" s="37">
        <f t="shared" si="5"/>
        <v>22</v>
      </c>
      <c r="X28" s="84">
        <f t="shared" si="5"/>
        <v>23</v>
      </c>
      <c r="Y28" s="84">
        <f t="shared" si="5"/>
        <v>24</v>
      </c>
      <c r="Z28" s="84">
        <f t="shared" si="5"/>
        <v>25</v>
      </c>
      <c r="AA28" s="84">
        <f t="shared" si="5"/>
        <v>26</v>
      </c>
      <c r="AB28" s="84">
        <f t="shared" si="5"/>
        <v>27</v>
      </c>
      <c r="AC28" s="37">
        <f t="shared" si="5"/>
        <v>28</v>
      </c>
      <c r="AD28" s="37">
        <f t="shared" si="5"/>
        <v>29</v>
      </c>
      <c r="AE28" s="84">
        <f t="shared" si="5"/>
        <v>30</v>
      </c>
      <c r="AF28" s="84">
        <f t="shared" si="5"/>
        <v>31</v>
      </c>
      <c r="AG28" s="18"/>
      <c r="AH28" s="18"/>
      <c r="AI28" s="18"/>
      <c r="AJ28" s="18"/>
      <c r="AK28" s="18"/>
      <c r="AL28" s="19"/>
    </row>
    <row r="29" spans="1:38" s="16" customFormat="1" ht="25.9" customHeight="1" x14ac:dyDescent="0.25">
      <c r="A29" s="28" t="s">
        <v>69</v>
      </c>
      <c r="B29" s="20"/>
      <c r="E29" s="277" t="s">
        <v>70</v>
      </c>
      <c r="Z29" s="278" t="s">
        <v>71</v>
      </c>
      <c r="AA29" s="278" t="s">
        <v>72</v>
      </c>
      <c r="AL29" s="21"/>
    </row>
    <row r="30" spans="1:38" s="16" customFormat="1" ht="25.9" customHeight="1" x14ac:dyDescent="0.25">
      <c r="A30" s="28"/>
      <c r="B30" s="20"/>
      <c r="E30" s="272"/>
      <c r="Z30" s="241"/>
      <c r="AA30" s="241"/>
      <c r="AL30" s="21"/>
    </row>
    <row r="31" spans="1:38" s="16" customFormat="1" ht="25.9" customHeight="1" x14ac:dyDescent="0.25">
      <c r="A31" s="28">
        <f>A6</f>
        <v>2024</v>
      </c>
      <c r="B31" s="20"/>
      <c r="E31" s="272"/>
      <c r="Z31" s="241"/>
      <c r="AA31" s="241"/>
      <c r="AL31" s="21"/>
    </row>
    <row r="32" spans="1:38" s="16" customFormat="1" ht="25.9" customHeight="1" x14ac:dyDescent="0.25">
      <c r="A32" s="29"/>
      <c r="B32" s="176" t="s">
        <v>73</v>
      </c>
      <c r="C32" s="177"/>
      <c r="D32" s="177"/>
      <c r="E32" s="177"/>
      <c r="F32" s="177"/>
      <c r="G32" s="17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2"/>
      <c r="AA32" s="242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/>
    </row>
    <row r="33" spans="1:38" ht="27.6" customHeight="1" x14ac:dyDescent="0.25">
      <c r="A33" s="25" t="s">
        <v>13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ht="15" x14ac:dyDescent="0.25">
      <c r="A34" s="31"/>
      <c r="B34" s="15" t="s">
        <v>14</v>
      </c>
      <c r="C34" s="15" t="s">
        <v>15</v>
      </c>
      <c r="D34" s="15" t="s">
        <v>16</v>
      </c>
      <c r="E34" s="15" t="s">
        <v>17</v>
      </c>
      <c r="F34" s="15" t="s">
        <v>18</v>
      </c>
      <c r="G34" s="15" t="s">
        <v>19</v>
      </c>
      <c r="H34" s="15" t="s">
        <v>20</v>
      </c>
      <c r="I34" s="15" t="s">
        <v>14</v>
      </c>
      <c r="J34" s="15" t="s">
        <v>15</v>
      </c>
      <c r="K34" s="15" t="s">
        <v>16</v>
      </c>
      <c r="L34" s="15" t="s">
        <v>17</v>
      </c>
      <c r="M34" s="15" t="s">
        <v>18</v>
      </c>
      <c r="N34" s="15" t="s">
        <v>19</v>
      </c>
      <c r="O34" s="15" t="s">
        <v>20</v>
      </c>
      <c r="P34" s="15" t="s">
        <v>14</v>
      </c>
      <c r="Q34" s="15" t="s">
        <v>15</v>
      </c>
      <c r="R34" s="15" t="s">
        <v>16</v>
      </c>
      <c r="S34" s="15" t="s">
        <v>17</v>
      </c>
      <c r="T34" s="15" t="s">
        <v>18</v>
      </c>
      <c r="U34" s="15" t="s">
        <v>19</v>
      </c>
      <c r="V34" s="15" t="s">
        <v>20</v>
      </c>
      <c r="W34" s="15" t="s">
        <v>14</v>
      </c>
      <c r="X34" s="15" t="s">
        <v>15</v>
      </c>
      <c r="Y34" s="15" t="s">
        <v>16</v>
      </c>
      <c r="Z34" s="15" t="s">
        <v>17</v>
      </c>
      <c r="AA34" s="15" t="s">
        <v>18</v>
      </c>
      <c r="AB34" s="15" t="s">
        <v>19</v>
      </c>
      <c r="AC34" s="15" t="s">
        <v>20</v>
      </c>
      <c r="AD34" s="15" t="s">
        <v>14</v>
      </c>
      <c r="AE34" s="15" t="s">
        <v>15</v>
      </c>
      <c r="AF34" s="15" t="s">
        <v>16</v>
      </c>
      <c r="AG34" s="15" t="s">
        <v>17</v>
      </c>
      <c r="AH34" s="15" t="s">
        <v>18</v>
      </c>
      <c r="AI34" s="15" t="s">
        <v>19</v>
      </c>
      <c r="AJ34" s="15" t="s">
        <v>20</v>
      </c>
      <c r="AK34" s="15" t="s">
        <v>14</v>
      </c>
      <c r="AL34" s="15" t="s">
        <v>15</v>
      </c>
    </row>
    <row r="35" spans="1:38" ht="25.9" customHeight="1" x14ac:dyDescent="0.25">
      <c r="A35" s="27"/>
      <c r="B35" s="17"/>
      <c r="C35" s="18"/>
      <c r="D35" s="18"/>
      <c r="E35" s="84">
        <v>1</v>
      </c>
      <c r="F35" s="84">
        <f t="shared" ref="F35:AI35" si="6">+E35+1</f>
        <v>2</v>
      </c>
      <c r="G35" s="84">
        <f t="shared" si="6"/>
        <v>3</v>
      </c>
      <c r="H35" s="37">
        <f t="shared" si="6"/>
        <v>4</v>
      </c>
      <c r="I35" s="37">
        <f t="shared" si="6"/>
        <v>5</v>
      </c>
      <c r="J35" s="84">
        <f t="shared" si="6"/>
        <v>6</v>
      </c>
      <c r="K35" s="84">
        <f t="shared" si="6"/>
        <v>7</v>
      </c>
      <c r="L35" s="84">
        <f t="shared" si="6"/>
        <v>8</v>
      </c>
      <c r="M35" s="84">
        <f t="shared" si="6"/>
        <v>9</v>
      </c>
      <c r="N35" s="84">
        <f t="shared" si="6"/>
        <v>10</v>
      </c>
      <c r="O35" s="37">
        <f t="shared" si="6"/>
        <v>11</v>
      </c>
      <c r="P35" s="37">
        <f t="shared" si="6"/>
        <v>12</v>
      </c>
      <c r="Q35" s="84">
        <f t="shared" si="6"/>
        <v>13</v>
      </c>
      <c r="R35" s="84">
        <f t="shared" si="6"/>
        <v>14</v>
      </c>
      <c r="S35" s="84">
        <f t="shared" si="6"/>
        <v>15</v>
      </c>
      <c r="T35" s="84">
        <f t="shared" si="6"/>
        <v>16</v>
      </c>
      <c r="U35" s="84">
        <f t="shared" si="6"/>
        <v>17</v>
      </c>
      <c r="V35" s="37">
        <f t="shared" si="6"/>
        <v>18</v>
      </c>
      <c r="W35" s="37">
        <f t="shared" si="6"/>
        <v>19</v>
      </c>
      <c r="X35" s="84">
        <f t="shared" si="6"/>
        <v>20</v>
      </c>
      <c r="Y35" s="84">
        <f t="shared" si="6"/>
        <v>21</v>
      </c>
      <c r="Z35" s="84">
        <f t="shared" si="6"/>
        <v>22</v>
      </c>
      <c r="AA35" s="84">
        <f t="shared" si="6"/>
        <v>23</v>
      </c>
      <c r="AB35" s="84">
        <f t="shared" si="6"/>
        <v>24</v>
      </c>
      <c r="AC35" s="37">
        <f t="shared" si="6"/>
        <v>25</v>
      </c>
      <c r="AD35" s="37">
        <f t="shared" si="6"/>
        <v>26</v>
      </c>
      <c r="AE35" s="84">
        <f t="shared" si="6"/>
        <v>27</v>
      </c>
      <c r="AF35" s="84">
        <f t="shared" si="6"/>
        <v>28</v>
      </c>
      <c r="AG35" s="84">
        <f t="shared" si="6"/>
        <v>29</v>
      </c>
      <c r="AH35" s="84">
        <f t="shared" si="6"/>
        <v>30</v>
      </c>
      <c r="AI35" s="32">
        <f t="shared" si="6"/>
        <v>31</v>
      </c>
      <c r="AJ35" s="18"/>
      <c r="AK35" s="18"/>
      <c r="AL35" s="19"/>
    </row>
    <row r="36" spans="1:38" ht="25.9" customHeight="1" x14ac:dyDescent="0.25">
      <c r="A36" s="28" t="s">
        <v>74</v>
      </c>
      <c r="B36" s="20"/>
      <c r="C36" s="16"/>
      <c r="D36" s="16"/>
      <c r="E36" s="274" t="s">
        <v>75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58" t="s">
        <v>37</v>
      </c>
      <c r="V36" s="160"/>
      <c r="W36" s="160"/>
      <c r="X36" s="159"/>
      <c r="Y36" s="16"/>
      <c r="Z36" s="16"/>
      <c r="AA36" s="16"/>
      <c r="AB36" s="16"/>
      <c r="AC36" s="16"/>
      <c r="AD36" s="274" t="s">
        <v>76</v>
      </c>
      <c r="AE36" s="274" t="s">
        <v>77</v>
      </c>
      <c r="AF36" s="257" t="s">
        <v>78</v>
      </c>
      <c r="AG36" s="16"/>
      <c r="AH36" s="16"/>
      <c r="AI36" s="257" t="s">
        <v>79</v>
      </c>
      <c r="AJ36" s="16"/>
      <c r="AK36" s="16"/>
      <c r="AL36" s="21"/>
    </row>
    <row r="37" spans="1:38" ht="25.9" customHeight="1" x14ac:dyDescent="0.25">
      <c r="A37" s="28"/>
      <c r="B37" s="20"/>
      <c r="C37" s="16"/>
      <c r="D37" s="16"/>
      <c r="E37" s="27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49" t="s">
        <v>42</v>
      </c>
      <c r="V37" s="150"/>
      <c r="W37" s="150"/>
      <c r="X37" s="151"/>
      <c r="Y37" s="16"/>
      <c r="Z37" s="16"/>
      <c r="AA37" s="16"/>
      <c r="AB37" s="16"/>
      <c r="AC37" s="16"/>
      <c r="AD37" s="275"/>
      <c r="AE37" s="275"/>
      <c r="AF37" s="258"/>
      <c r="AG37" s="16"/>
      <c r="AH37" s="16"/>
      <c r="AI37" s="258"/>
      <c r="AJ37" s="16"/>
      <c r="AK37" s="16"/>
      <c r="AL37" s="21"/>
    </row>
    <row r="38" spans="1:38" ht="25.9" customHeight="1" x14ac:dyDescent="0.25">
      <c r="A38" s="28">
        <v>2025</v>
      </c>
      <c r="B38" s="20"/>
      <c r="C38" s="16"/>
      <c r="D38" s="16"/>
      <c r="E38" s="27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49" t="s">
        <v>80</v>
      </c>
      <c r="V38" s="150"/>
      <c r="W38" s="150"/>
      <c r="X38" s="151"/>
      <c r="Y38" s="16"/>
      <c r="Z38" s="16"/>
      <c r="AA38" s="16"/>
      <c r="AB38" s="16"/>
      <c r="AC38" s="16"/>
      <c r="AD38" s="275"/>
      <c r="AE38" s="275"/>
      <c r="AF38" s="258"/>
      <c r="AG38" s="16"/>
      <c r="AH38" s="16"/>
      <c r="AI38" s="258"/>
      <c r="AJ38" s="16"/>
      <c r="AK38" s="16"/>
      <c r="AL38" s="21"/>
    </row>
    <row r="39" spans="1:38" ht="25.9" customHeight="1" x14ac:dyDescent="0.25">
      <c r="A39" s="29"/>
      <c r="B39" s="22"/>
      <c r="C39" s="23"/>
      <c r="D39" s="23"/>
      <c r="E39" s="276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52"/>
      <c r="V39" s="153"/>
      <c r="W39" s="153"/>
      <c r="X39" s="154"/>
      <c r="Y39" s="23"/>
      <c r="Z39" s="23"/>
      <c r="AA39" s="23"/>
      <c r="AB39" s="23"/>
      <c r="AC39" s="23"/>
      <c r="AD39" s="276"/>
      <c r="AE39" s="276"/>
      <c r="AF39" s="259"/>
      <c r="AG39" s="23"/>
      <c r="AH39" s="23"/>
      <c r="AI39" s="259"/>
      <c r="AJ39" s="23"/>
      <c r="AK39" s="23"/>
      <c r="AL39" s="24"/>
    </row>
    <row r="40" spans="1:38" ht="25.9" customHeight="1" x14ac:dyDescent="0.25">
      <c r="A40" s="27"/>
      <c r="B40" s="17"/>
      <c r="C40" s="18"/>
      <c r="D40" s="18"/>
      <c r="E40" s="18"/>
      <c r="F40" s="18"/>
      <c r="G40" s="18"/>
      <c r="H40" s="37">
        <v>1</v>
      </c>
      <c r="I40" s="37">
        <f t="shared" ref="I40:AI40" si="7">+H40+1</f>
        <v>2</v>
      </c>
      <c r="J40" s="32">
        <f t="shared" si="7"/>
        <v>3</v>
      </c>
      <c r="K40" s="32">
        <f t="shared" si="7"/>
        <v>4</v>
      </c>
      <c r="L40" s="32">
        <f t="shared" si="7"/>
        <v>5</v>
      </c>
      <c r="M40" s="32">
        <f t="shared" si="7"/>
        <v>6</v>
      </c>
      <c r="N40" s="32">
        <f t="shared" si="7"/>
        <v>7</v>
      </c>
      <c r="O40" s="37">
        <f t="shared" si="7"/>
        <v>8</v>
      </c>
      <c r="P40" s="37">
        <f t="shared" si="7"/>
        <v>9</v>
      </c>
      <c r="Q40" s="32">
        <f t="shared" si="7"/>
        <v>10</v>
      </c>
      <c r="R40" s="32">
        <f t="shared" si="7"/>
        <v>11</v>
      </c>
      <c r="S40" s="32">
        <f t="shared" si="7"/>
        <v>12</v>
      </c>
      <c r="T40" s="32">
        <f t="shared" si="7"/>
        <v>13</v>
      </c>
      <c r="U40" s="32">
        <f t="shared" si="7"/>
        <v>14</v>
      </c>
      <c r="V40" s="37">
        <f t="shared" si="7"/>
        <v>15</v>
      </c>
      <c r="W40" s="37">
        <f t="shared" si="7"/>
        <v>16</v>
      </c>
      <c r="X40" s="32">
        <f t="shared" si="7"/>
        <v>17</v>
      </c>
      <c r="Y40" s="32">
        <f t="shared" si="7"/>
        <v>18</v>
      </c>
      <c r="Z40" s="32">
        <f t="shared" si="7"/>
        <v>19</v>
      </c>
      <c r="AA40" s="32">
        <f t="shared" si="7"/>
        <v>20</v>
      </c>
      <c r="AB40" s="32">
        <f t="shared" si="7"/>
        <v>21</v>
      </c>
      <c r="AC40" s="37">
        <f t="shared" si="7"/>
        <v>22</v>
      </c>
      <c r="AD40" s="37">
        <f t="shared" si="7"/>
        <v>23</v>
      </c>
      <c r="AE40" s="32">
        <f t="shared" si="7"/>
        <v>24</v>
      </c>
      <c r="AF40" s="32">
        <f t="shared" si="7"/>
        <v>25</v>
      </c>
      <c r="AG40" s="32">
        <f t="shared" si="7"/>
        <v>26</v>
      </c>
      <c r="AH40" s="32">
        <f t="shared" si="7"/>
        <v>27</v>
      </c>
      <c r="AI40" s="32">
        <f t="shared" si="7"/>
        <v>28</v>
      </c>
      <c r="AJ40" s="18"/>
      <c r="AK40" s="18"/>
      <c r="AL40" s="19"/>
    </row>
    <row r="41" spans="1:38" ht="25.9" customHeight="1" x14ac:dyDescent="0.25">
      <c r="A41" s="28" t="s">
        <v>81</v>
      </c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57" t="s">
        <v>82</v>
      </c>
      <c r="S41" s="257" t="s">
        <v>83</v>
      </c>
      <c r="T41" s="16"/>
      <c r="U41" s="16"/>
      <c r="V41" s="16"/>
      <c r="W41" s="140" t="s">
        <v>64</v>
      </c>
      <c r="X41" s="141"/>
      <c r="Y41" s="141"/>
      <c r="Z41" s="141"/>
      <c r="AA41" s="141"/>
      <c r="AB41" s="142"/>
      <c r="AC41" s="16"/>
      <c r="AD41" s="16"/>
      <c r="AE41" s="16"/>
      <c r="AF41" s="16"/>
      <c r="AG41" s="257" t="s">
        <v>84</v>
      </c>
      <c r="AH41" s="16"/>
      <c r="AI41" s="16"/>
      <c r="AJ41" s="16"/>
      <c r="AK41" s="16"/>
      <c r="AL41" s="21"/>
    </row>
    <row r="42" spans="1:38" ht="25.9" customHeight="1" x14ac:dyDescent="0.25">
      <c r="A42" s="28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58"/>
      <c r="S42" s="258"/>
      <c r="T42" s="16"/>
      <c r="U42" s="16"/>
      <c r="V42" s="16"/>
      <c r="W42" s="16"/>
      <c r="X42" s="16"/>
      <c r="Y42" s="16"/>
      <c r="Z42" s="272" t="s">
        <v>85</v>
      </c>
      <c r="AA42" s="16"/>
      <c r="AB42" s="16"/>
      <c r="AC42" s="16"/>
      <c r="AD42" s="16"/>
      <c r="AE42" s="16"/>
      <c r="AF42" s="16"/>
      <c r="AG42" s="258"/>
      <c r="AH42" s="16"/>
      <c r="AI42" s="16"/>
      <c r="AJ42" s="16"/>
      <c r="AK42" s="16"/>
      <c r="AL42" s="21"/>
    </row>
    <row r="43" spans="1:38" ht="25.9" customHeight="1" x14ac:dyDescent="0.25">
      <c r="A43" s="28">
        <f>A38</f>
        <v>2025</v>
      </c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58"/>
      <c r="S43" s="258"/>
      <c r="T43" s="16"/>
      <c r="U43" s="16"/>
      <c r="V43" s="16"/>
      <c r="W43" s="16"/>
      <c r="X43" s="16"/>
      <c r="Y43" s="16"/>
      <c r="Z43" s="272"/>
      <c r="AA43" s="16"/>
      <c r="AB43" s="16"/>
      <c r="AC43" s="16"/>
      <c r="AD43" s="16"/>
      <c r="AE43" s="16"/>
      <c r="AF43" s="16"/>
      <c r="AG43" s="258"/>
      <c r="AH43" s="16"/>
      <c r="AI43" s="16"/>
      <c r="AJ43" s="16"/>
      <c r="AK43" s="16"/>
      <c r="AL43" s="21"/>
    </row>
    <row r="44" spans="1:38" ht="25.9" customHeight="1" x14ac:dyDescent="0.25">
      <c r="A44" s="29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59"/>
      <c r="S44" s="259"/>
      <c r="T44" s="23"/>
      <c r="U44" s="23"/>
      <c r="V44" s="23"/>
      <c r="W44" s="23"/>
      <c r="X44" s="23"/>
      <c r="Y44" s="23"/>
      <c r="Z44" s="273"/>
      <c r="AA44" s="23"/>
      <c r="AB44" s="23"/>
      <c r="AC44" s="23"/>
      <c r="AD44" s="23"/>
      <c r="AE44" s="23"/>
      <c r="AF44" s="23"/>
      <c r="AG44" s="259"/>
      <c r="AH44" s="23"/>
      <c r="AI44" s="23"/>
      <c r="AJ44" s="23"/>
      <c r="AK44" s="23"/>
      <c r="AL44" s="24"/>
    </row>
    <row r="45" spans="1:38" ht="25.9" customHeight="1" x14ac:dyDescent="0.25">
      <c r="A45" s="27"/>
      <c r="B45" s="17"/>
      <c r="C45" s="18"/>
      <c r="D45" s="18"/>
      <c r="E45" s="18"/>
      <c r="F45" s="18"/>
      <c r="G45" s="18"/>
      <c r="H45" s="37">
        <v>1</v>
      </c>
      <c r="I45" s="32">
        <f t="shared" ref="I45:AL45" si="8">+H45+1</f>
        <v>2</v>
      </c>
      <c r="J45" s="32">
        <f t="shared" si="8"/>
        <v>3</v>
      </c>
      <c r="K45" s="32">
        <f t="shared" si="8"/>
        <v>4</v>
      </c>
      <c r="L45" s="32">
        <f t="shared" si="8"/>
        <v>5</v>
      </c>
      <c r="M45" s="32">
        <f t="shared" si="8"/>
        <v>6</v>
      </c>
      <c r="N45" s="32">
        <f t="shared" si="8"/>
        <v>7</v>
      </c>
      <c r="O45" s="37">
        <f t="shared" si="8"/>
        <v>8</v>
      </c>
      <c r="P45" s="37">
        <f t="shared" si="8"/>
        <v>9</v>
      </c>
      <c r="Q45" s="32">
        <f t="shared" si="8"/>
        <v>10</v>
      </c>
      <c r="R45" s="32">
        <f t="shared" si="8"/>
        <v>11</v>
      </c>
      <c r="S45" s="32">
        <f t="shared" si="8"/>
        <v>12</v>
      </c>
      <c r="T45" s="32">
        <f t="shared" si="8"/>
        <v>13</v>
      </c>
      <c r="U45" s="32">
        <f t="shared" si="8"/>
        <v>14</v>
      </c>
      <c r="V45" s="37">
        <f t="shared" si="8"/>
        <v>15</v>
      </c>
      <c r="W45" s="37">
        <f t="shared" si="8"/>
        <v>16</v>
      </c>
      <c r="X45" s="32">
        <f t="shared" si="8"/>
        <v>17</v>
      </c>
      <c r="Y45" s="32">
        <f t="shared" si="8"/>
        <v>18</v>
      </c>
      <c r="Z45" s="32">
        <f t="shared" si="8"/>
        <v>19</v>
      </c>
      <c r="AA45" s="32">
        <f t="shared" si="8"/>
        <v>20</v>
      </c>
      <c r="AB45" s="32">
        <f t="shared" si="8"/>
        <v>21</v>
      </c>
      <c r="AC45" s="37">
        <f t="shared" si="8"/>
        <v>22</v>
      </c>
      <c r="AD45" s="32">
        <f t="shared" si="8"/>
        <v>23</v>
      </c>
      <c r="AE45" s="32">
        <f t="shared" si="8"/>
        <v>24</v>
      </c>
      <c r="AF45" s="32">
        <f t="shared" si="8"/>
        <v>25</v>
      </c>
      <c r="AG45" s="32">
        <f t="shared" si="8"/>
        <v>26</v>
      </c>
      <c r="AH45" s="32">
        <f t="shared" si="8"/>
        <v>27</v>
      </c>
      <c r="AI45" s="32">
        <f t="shared" si="8"/>
        <v>28</v>
      </c>
      <c r="AJ45" s="37">
        <f t="shared" si="8"/>
        <v>29</v>
      </c>
      <c r="AK45" s="37">
        <f t="shared" si="8"/>
        <v>30</v>
      </c>
      <c r="AL45" s="32">
        <f t="shared" si="8"/>
        <v>31</v>
      </c>
    </row>
    <row r="46" spans="1:38" ht="25.9" customHeight="1" x14ac:dyDescent="0.25">
      <c r="A46" s="28" t="s">
        <v>86</v>
      </c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1" t="s">
        <v>87</v>
      </c>
      <c r="S46" s="162"/>
      <c r="T46" s="163"/>
      <c r="U46" s="82"/>
      <c r="V46" s="16"/>
      <c r="W46" s="16"/>
      <c r="X46" s="140" t="s">
        <v>65</v>
      </c>
      <c r="Y46" s="141"/>
      <c r="Z46" s="141"/>
      <c r="AA46" s="141"/>
      <c r="AB46" s="141"/>
      <c r="AC46" s="141"/>
      <c r="AD46" s="141"/>
      <c r="AE46" s="142"/>
      <c r="AF46" s="158" t="s">
        <v>88</v>
      </c>
      <c r="AG46" s="160"/>
      <c r="AH46" s="160"/>
      <c r="AI46" s="160"/>
      <c r="AJ46" s="160"/>
      <c r="AK46" s="160"/>
      <c r="AL46" s="159"/>
    </row>
    <row r="47" spans="1:38" ht="25.9" customHeight="1" x14ac:dyDescent="0.25">
      <c r="A47" s="28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49" t="s">
        <v>89</v>
      </c>
      <c r="S47" s="150"/>
      <c r="T47" s="151"/>
      <c r="U47" s="82"/>
      <c r="V47" s="16"/>
      <c r="W47" s="16"/>
      <c r="X47" s="272" t="s">
        <v>90</v>
      </c>
      <c r="Y47" s="16"/>
      <c r="Z47" s="272" t="s">
        <v>91</v>
      </c>
      <c r="AA47" s="16"/>
      <c r="AB47" s="16"/>
      <c r="AC47" s="16"/>
      <c r="AD47" s="16"/>
      <c r="AE47" s="16"/>
      <c r="AF47" s="149"/>
      <c r="AG47" s="150"/>
      <c r="AH47" s="150"/>
      <c r="AI47" s="150"/>
      <c r="AJ47" s="150"/>
      <c r="AK47" s="150"/>
      <c r="AL47" s="151"/>
    </row>
    <row r="48" spans="1:38" ht="25.9" customHeight="1" x14ac:dyDescent="0.25">
      <c r="A48" s="28">
        <f>A38</f>
        <v>2025</v>
      </c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9" t="s">
        <v>56</v>
      </c>
      <c r="S48" s="150"/>
      <c r="T48" s="151"/>
      <c r="U48" s="82"/>
      <c r="V48" s="16"/>
      <c r="W48" s="16"/>
      <c r="X48" s="272"/>
      <c r="Y48" s="16"/>
      <c r="Z48" s="272"/>
      <c r="AA48" s="16"/>
      <c r="AB48" s="16"/>
      <c r="AC48" s="16"/>
      <c r="AD48" s="16"/>
      <c r="AE48" s="16"/>
      <c r="AF48" s="149"/>
      <c r="AG48" s="150"/>
      <c r="AH48" s="150"/>
      <c r="AI48" s="150"/>
      <c r="AJ48" s="150"/>
      <c r="AK48" s="150"/>
      <c r="AL48" s="151"/>
    </row>
    <row r="49" spans="1:38" ht="25.9" customHeight="1" x14ac:dyDescent="0.25">
      <c r="A49" s="29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52"/>
      <c r="S49" s="153"/>
      <c r="T49" s="154"/>
      <c r="U49" s="83"/>
      <c r="V49" s="23"/>
      <c r="W49" s="23"/>
      <c r="X49" s="273"/>
      <c r="Y49" s="23"/>
      <c r="Z49" s="273"/>
      <c r="AA49" s="23"/>
      <c r="AB49" s="23"/>
      <c r="AC49" s="23"/>
      <c r="AD49" s="23"/>
      <c r="AE49" s="23"/>
      <c r="AF49" s="152"/>
      <c r="AG49" s="153"/>
      <c r="AH49" s="153"/>
      <c r="AI49" s="153"/>
      <c r="AJ49" s="153"/>
      <c r="AK49" s="153"/>
      <c r="AL49" s="154"/>
    </row>
    <row r="50" spans="1:38" ht="25.9" customHeight="1" x14ac:dyDescent="0.25">
      <c r="A50" s="27"/>
      <c r="B50" s="17"/>
      <c r="C50" s="18"/>
      <c r="D50" s="32">
        <v>1</v>
      </c>
      <c r="E50" s="32">
        <f t="shared" ref="E50:AG50" si="9">+D50+1</f>
        <v>2</v>
      </c>
      <c r="F50" s="32">
        <f t="shared" si="9"/>
        <v>3</v>
      </c>
      <c r="G50" s="32">
        <f t="shared" si="9"/>
        <v>4</v>
      </c>
      <c r="H50" s="37">
        <f t="shared" si="9"/>
        <v>5</v>
      </c>
      <c r="I50" s="37">
        <f t="shared" si="9"/>
        <v>6</v>
      </c>
      <c r="J50" s="32">
        <f t="shared" si="9"/>
        <v>7</v>
      </c>
      <c r="K50" s="32">
        <f t="shared" si="9"/>
        <v>8</v>
      </c>
      <c r="L50" s="32">
        <f t="shared" si="9"/>
        <v>9</v>
      </c>
      <c r="M50" s="32">
        <f t="shared" si="9"/>
        <v>10</v>
      </c>
      <c r="N50" s="35">
        <f t="shared" si="9"/>
        <v>11</v>
      </c>
      <c r="O50" s="38">
        <f t="shared" si="9"/>
        <v>12</v>
      </c>
      <c r="P50" s="38">
        <f t="shared" si="9"/>
        <v>13</v>
      </c>
      <c r="Q50" s="84">
        <f t="shared" si="9"/>
        <v>14</v>
      </c>
      <c r="R50" s="84">
        <f t="shared" si="9"/>
        <v>15</v>
      </c>
      <c r="S50" s="84">
        <f t="shared" si="9"/>
        <v>16</v>
      </c>
      <c r="T50" s="84">
        <f t="shared" si="9"/>
        <v>17</v>
      </c>
      <c r="U50" s="84">
        <f t="shared" si="9"/>
        <v>18</v>
      </c>
      <c r="V50" s="37">
        <f t="shared" si="9"/>
        <v>19</v>
      </c>
      <c r="W50" s="37">
        <f t="shared" si="9"/>
        <v>20</v>
      </c>
      <c r="X50" s="84">
        <f t="shared" si="9"/>
        <v>21</v>
      </c>
      <c r="Y50" s="84">
        <f t="shared" si="9"/>
        <v>22</v>
      </c>
      <c r="Z50" s="84">
        <f t="shared" si="9"/>
        <v>23</v>
      </c>
      <c r="AA50" s="84">
        <f t="shared" si="9"/>
        <v>24</v>
      </c>
      <c r="AB50" s="84">
        <f t="shared" si="9"/>
        <v>25</v>
      </c>
      <c r="AC50" s="37">
        <f t="shared" si="9"/>
        <v>26</v>
      </c>
      <c r="AD50" s="37">
        <f t="shared" si="9"/>
        <v>27</v>
      </c>
      <c r="AE50" s="32">
        <f t="shared" si="9"/>
        <v>28</v>
      </c>
      <c r="AF50" s="32">
        <f t="shared" si="9"/>
        <v>29</v>
      </c>
      <c r="AG50" s="32">
        <f t="shared" si="9"/>
        <v>30</v>
      </c>
      <c r="AH50" s="18"/>
      <c r="AI50" s="18"/>
      <c r="AJ50" s="18"/>
      <c r="AK50" s="18"/>
      <c r="AL50" s="19"/>
    </row>
    <row r="51" spans="1:38" ht="25.9" customHeight="1" x14ac:dyDescent="0.25">
      <c r="A51" s="28" t="s">
        <v>92</v>
      </c>
      <c r="B51" s="20"/>
      <c r="C51" s="16"/>
      <c r="D51" s="158" t="s">
        <v>88</v>
      </c>
      <c r="E51" s="160"/>
      <c r="F51" s="160"/>
      <c r="G51" s="160"/>
      <c r="H51" s="160"/>
      <c r="I51" s="160"/>
      <c r="J51" s="160"/>
      <c r="K51" s="160"/>
      <c r="L51" s="159"/>
      <c r="M51" s="16"/>
      <c r="N51" s="235" t="s">
        <v>93</v>
      </c>
      <c r="O51" s="260" t="s">
        <v>94</v>
      </c>
      <c r="P51" s="238" t="s">
        <v>95</v>
      </c>
      <c r="Q51" s="158" t="s">
        <v>96</v>
      </c>
      <c r="R51" s="160"/>
      <c r="S51" s="160"/>
      <c r="T51" s="159"/>
      <c r="U51" s="274" t="s">
        <v>97</v>
      </c>
      <c r="V51" s="274" t="s">
        <v>98</v>
      </c>
      <c r="W51" s="274" t="s">
        <v>99</v>
      </c>
      <c r="X51" s="274" t="s">
        <v>100</v>
      </c>
      <c r="Y51" s="16"/>
      <c r="Z51" s="257" t="s">
        <v>101</v>
      </c>
      <c r="AA51" s="16"/>
      <c r="AB51" s="263" t="s">
        <v>102</v>
      </c>
      <c r="AC51" s="235" t="s">
        <v>93</v>
      </c>
      <c r="AD51" s="238" t="s">
        <v>103</v>
      </c>
      <c r="AE51" s="158" t="s">
        <v>104</v>
      </c>
      <c r="AF51" s="160"/>
      <c r="AG51" s="159"/>
      <c r="AH51" s="16"/>
      <c r="AI51" s="16"/>
      <c r="AJ51" s="16"/>
      <c r="AK51" s="16"/>
      <c r="AL51" s="21"/>
    </row>
    <row r="52" spans="1:38" ht="25.9" customHeight="1" x14ac:dyDescent="0.25">
      <c r="A52" s="28"/>
      <c r="B52" s="20"/>
      <c r="C52" s="16"/>
      <c r="D52" s="149"/>
      <c r="E52" s="150"/>
      <c r="F52" s="150"/>
      <c r="G52" s="150"/>
      <c r="H52" s="150"/>
      <c r="I52" s="150"/>
      <c r="J52" s="150"/>
      <c r="K52" s="150"/>
      <c r="L52" s="151"/>
      <c r="M52" s="16"/>
      <c r="N52" s="236"/>
      <c r="O52" s="261"/>
      <c r="P52" s="239"/>
      <c r="Q52" s="149" t="s">
        <v>105</v>
      </c>
      <c r="R52" s="150"/>
      <c r="S52" s="150"/>
      <c r="T52" s="151"/>
      <c r="U52" s="275"/>
      <c r="V52" s="275"/>
      <c r="W52" s="275"/>
      <c r="X52" s="275"/>
      <c r="Y52" s="16"/>
      <c r="Z52" s="258"/>
      <c r="AA52" s="16"/>
      <c r="AB52" s="264"/>
      <c r="AC52" s="236"/>
      <c r="AD52" s="239"/>
      <c r="AE52" s="149" t="s">
        <v>106</v>
      </c>
      <c r="AF52" s="150"/>
      <c r="AG52" s="151"/>
      <c r="AH52" s="16"/>
      <c r="AI52" s="16"/>
      <c r="AJ52" s="16"/>
      <c r="AK52" s="16"/>
      <c r="AL52" s="21"/>
    </row>
    <row r="53" spans="1:38" ht="25.9" customHeight="1" x14ac:dyDescent="0.25">
      <c r="A53" s="28">
        <f>A43</f>
        <v>2025</v>
      </c>
      <c r="B53" s="20"/>
      <c r="C53" s="16"/>
      <c r="D53" s="149"/>
      <c r="E53" s="150"/>
      <c r="F53" s="150"/>
      <c r="G53" s="150"/>
      <c r="H53" s="150"/>
      <c r="I53" s="150"/>
      <c r="J53" s="150"/>
      <c r="K53" s="150"/>
      <c r="L53" s="151"/>
      <c r="M53" s="16"/>
      <c r="N53" s="236"/>
      <c r="O53" s="261"/>
      <c r="P53" s="239"/>
      <c r="Q53" s="149" t="s">
        <v>32</v>
      </c>
      <c r="R53" s="150"/>
      <c r="S53" s="150"/>
      <c r="T53" s="151"/>
      <c r="U53" s="275"/>
      <c r="V53" s="275"/>
      <c r="W53" s="275"/>
      <c r="X53" s="275"/>
      <c r="Y53" s="16"/>
      <c r="Z53" s="258"/>
      <c r="AA53" s="16"/>
      <c r="AB53" s="264"/>
      <c r="AC53" s="236"/>
      <c r="AD53" s="239"/>
      <c r="AE53" s="149" t="s">
        <v>60</v>
      </c>
      <c r="AF53" s="150"/>
      <c r="AG53" s="151"/>
      <c r="AH53" s="16"/>
      <c r="AI53" s="16"/>
      <c r="AJ53" s="16"/>
      <c r="AK53" s="16"/>
      <c r="AL53" s="21"/>
    </row>
    <row r="54" spans="1:38" ht="25.9" customHeight="1" x14ac:dyDescent="0.25">
      <c r="A54" s="29"/>
      <c r="B54" s="22"/>
      <c r="C54" s="23"/>
      <c r="D54" s="152"/>
      <c r="E54" s="153"/>
      <c r="F54" s="153"/>
      <c r="G54" s="153"/>
      <c r="H54" s="153"/>
      <c r="I54" s="153"/>
      <c r="J54" s="153"/>
      <c r="K54" s="153"/>
      <c r="L54" s="154"/>
      <c r="M54" s="23"/>
      <c r="N54" s="237"/>
      <c r="O54" s="262"/>
      <c r="P54" s="240"/>
      <c r="Q54" s="152"/>
      <c r="R54" s="153"/>
      <c r="S54" s="153"/>
      <c r="T54" s="154"/>
      <c r="U54" s="276"/>
      <c r="V54" s="276"/>
      <c r="W54" s="276"/>
      <c r="X54" s="276"/>
      <c r="Y54" s="23"/>
      <c r="Z54" s="259"/>
      <c r="AA54" s="23"/>
      <c r="AB54" s="265"/>
      <c r="AC54" s="237"/>
      <c r="AD54" s="240"/>
      <c r="AE54" s="152"/>
      <c r="AF54" s="153"/>
      <c r="AG54" s="154"/>
      <c r="AH54" s="23"/>
      <c r="AI54" s="23"/>
      <c r="AJ54" s="23"/>
      <c r="AK54" s="23"/>
      <c r="AL54" s="24"/>
    </row>
    <row r="55" spans="1:38" ht="25.9" customHeight="1" x14ac:dyDescent="0.25">
      <c r="A55" s="27"/>
      <c r="B55" s="17"/>
      <c r="C55" s="18"/>
      <c r="D55" s="18"/>
      <c r="E55" s="18"/>
      <c r="F55" s="32">
        <v>1</v>
      </c>
      <c r="G55" s="32">
        <f t="shared" ref="G55:AJ55" si="10">+F55+1</f>
        <v>2</v>
      </c>
      <c r="H55" s="37">
        <f t="shared" si="10"/>
        <v>3</v>
      </c>
      <c r="I55" s="37">
        <f t="shared" si="10"/>
        <v>4</v>
      </c>
      <c r="J55" s="32">
        <f t="shared" si="10"/>
        <v>5</v>
      </c>
      <c r="K55" s="32">
        <f t="shared" si="10"/>
        <v>6</v>
      </c>
      <c r="L55" s="32">
        <f t="shared" si="10"/>
        <v>7</v>
      </c>
      <c r="M55" s="32">
        <f t="shared" si="10"/>
        <v>8</v>
      </c>
      <c r="N55" s="36">
        <f t="shared" si="10"/>
        <v>9</v>
      </c>
      <c r="O55" s="39">
        <f t="shared" si="10"/>
        <v>10</v>
      </c>
      <c r="P55" s="39">
        <f t="shared" si="10"/>
        <v>11</v>
      </c>
      <c r="Q55" s="32">
        <f t="shared" si="10"/>
        <v>12</v>
      </c>
      <c r="R55" s="32">
        <f t="shared" si="10"/>
        <v>13</v>
      </c>
      <c r="S55" s="32">
        <f t="shared" si="10"/>
        <v>14</v>
      </c>
      <c r="T55" s="32">
        <f t="shared" si="10"/>
        <v>15</v>
      </c>
      <c r="U55" s="32">
        <f t="shared" si="10"/>
        <v>16</v>
      </c>
      <c r="V55" s="37">
        <f t="shared" si="10"/>
        <v>17</v>
      </c>
      <c r="W55" s="37">
        <f t="shared" si="10"/>
        <v>18</v>
      </c>
      <c r="X55" s="32">
        <f t="shared" si="10"/>
        <v>19</v>
      </c>
      <c r="Y55" s="32">
        <f t="shared" si="10"/>
        <v>20</v>
      </c>
      <c r="Z55" s="32">
        <f t="shared" si="10"/>
        <v>21</v>
      </c>
      <c r="AA55" s="32">
        <f t="shared" si="10"/>
        <v>22</v>
      </c>
      <c r="AB55" s="32">
        <f t="shared" si="10"/>
        <v>23</v>
      </c>
      <c r="AC55" s="37">
        <f t="shared" si="10"/>
        <v>24</v>
      </c>
      <c r="AD55" s="37">
        <f t="shared" si="10"/>
        <v>25</v>
      </c>
      <c r="AE55" s="32">
        <f t="shared" si="10"/>
        <v>26</v>
      </c>
      <c r="AF55" s="32">
        <f t="shared" si="10"/>
        <v>27</v>
      </c>
      <c r="AG55" s="32">
        <f t="shared" si="10"/>
        <v>28</v>
      </c>
      <c r="AH55" s="32">
        <f t="shared" si="10"/>
        <v>29</v>
      </c>
      <c r="AI55" s="32">
        <f t="shared" si="10"/>
        <v>30</v>
      </c>
      <c r="AJ55" s="37">
        <f t="shared" si="10"/>
        <v>31</v>
      </c>
      <c r="AK55" s="18"/>
      <c r="AL55" s="19"/>
    </row>
    <row r="56" spans="1:38" ht="25.9" customHeight="1" x14ac:dyDescent="0.25">
      <c r="A56" s="28" t="s">
        <v>107</v>
      </c>
      <c r="B56" s="20"/>
      <c r="C56" s="16"/>
      <c r="D56" s="16"/>
      <c r="E56" s="16"/>
      <c r="F56" s="266" t="s">
        <v>108</v>
      </c>
      <c r="G56" s="269" t="s">
        <v>60</v>
      </c>
      <c r="H56" s="235" t="s">
        <v>93</v>
      </c>
      <c r="I56" s="238" t="s">
        <v>109</v>
      </c>
      <c r="J56" s="182" t="s">
        <v>110</v>
      </c>
      <c r="K56" s="150"/>
      <c r="L56" s="150"/>
      <c r="M56" s="150"/>
      <c r="N56" s="150"/>
      <c r="O56" s="249" t="s">
        <v>111</v>
      </c>
      <c r="P56" s="254" t="s">
        <v>112</v>
      </c>
      <c r="Q56" s="16"/>
      <c r="R56" s="16"/>
      <c r="S56" s="257" t="s">
        <v>113</v>
      </c>
      <c r="T56" s="16"/>
      <c r="U56" s="235" t="s">
        <v>93</v>
      </c>
      <c r="V56" s="260" t="s">
        <v>94</v>
      </c>
      <c r="W56" s="238" t="s">
        <v>114</v>
      </c>
      <c r="X56" s="257" t="s">
        <v>115</v>
      </c>
      <c r="Y56" s="158" t="s">
        <v>116</v>
      </c>
      <c r="Z56" s="160"/>
      <c r="AA56" s="159"/>
      <c r="AB56" s="16"/>
      <c r="AC56" s="164" t="s">
        <v>116</v>
      </c>
      <c r="AD56" s="165"/>
      <c r="AE56" s="166"/>
      <c r="AF56" s="16"/>
      <c r="AG56" s="16"/>
      <c r="AH56" s="16"/>
      <c r="AI56" s="235" t="s">
        <v>93</v>
      </c>
      <c r="AJ56" s="238" t="s">
        <v>117</v>
      </c>
      <c r="AK56" s="16"/>
      <c r="AL56" s="21"/>
    </row>
    <row r="57" spans="1:38" ht="25.9" customHeight="1" x14ac:dyDescent="0.25">
      <c r="A57" s="28"/>
      <c r="B57" s="20"/>
      <c r="C57" s="16"/>
      <c r="D57" s="16"/>
      <c r="E57" s="16"/>
      <c r="F57" s="267"/>
      <c r="G57" s="270"/>
      <c r="H57" s="236"/>
      <c r="I57" s="239"/>
      <c r="J57" s="179" t="s">
        <v>118</v>
      </c>
      <c r="K57" s="180"/>
      <c r="L57" s="180"/>
      <c r="M57" s="180"/>
      <c r="N57" s="181"/>
      <c r="O57" s="250"/>
      <c r="P57" s="255"/>
      <c r="Q57" s="16"/>
      <c r="R57" s="16"/>
      <c r="S57" s="258"/>
      <c r="T57" s="16"/>
      <c r="U57" s="236"/>
      <c r="V57" s="261"/>
      <c r="W57" s="239"/>
      <c r="X57" s="258"/>
      <c r="Y57" s="149" t="s">
        <v>119</v>
      </c>
      <c r="Z57" s="150"/>
      <c r="AA57" s="151"/>
      <c r="AB57" s="16"/>
      <c r="AC57" s="172" t="s">
        <v>119</v>
      </c>
      <c r="AD57" s="175"/>
      <c r="AE57" s="173"/>
      <c r="AF57" s="16"/>
      <c r="AG57" s="16"/>
      <c r="AH57" s="16"/>
      <c r="AI57" s="236"/>
      <c r="AJ57" s="239"/>
      <c r="AK57" s="16"/>
      <c r="AL57" s="21"/>
    </row>
    <row r="58" spans="1:38" ht="25.9" customHeight="1" x14ac:dyDescent="0.25">
      <c r="A58" s="28">
        <f>A43</f>
        <v>2025</v>
      </c>
      <c r="B58" s="20"/>
      <c r="C58" s="16"/>
      <c r="D58" s="16"/>
      <c r="E58" s="16"/>
      <c r="F58" s="267"/>
      <c r="G58" s="270"/>
      <c r="H58" s="236"/>
      <c r="I58" s="239"/>
      <c r="J58" s="16"/>
      <c r="K58" s="16"/>
      <c r="L58" s="16"/>
      <c r="M58" s="16"/>
      <c r="N58" s="252" t="s">
        <v>120</v>
      </c>
      <c r="O58" s="250"/>
      <c r="P58" s="255"/>
      <c r="Q58" s="16"/>
      <c r="R58" s="16"/>
      <c r="S58" s="258"/>
      <c r="T58" s="16"/>
      <c r="U58" s="236"/>
      <c r="V58" s="261"/>
      <c r="W58" s="239"/>
      <c r="X58" s="258"/>
      <c r="Y58" s="149" t="s">
        <v>121</v>
      </c>
      <c r="Z58" s="150"/>
      <c r="AA58" s="151"/>
      <c r="AB58" s="16"/>
      <c r="AC58" s="174" t="s">
        <v>122</v>
      </c>
      <c r="AD58" s="167"/>
      <c r="AE58" s="168"/>
      <c r="AF58" s="16"/>
      <c r="AG58" s="16"/>
      <c r="AH58" s="16"/>
      <c r="AI58" s="236"/>
      <c r="AJ58" s="239"/>
      <c r="AK58" s="16"/>
      <c r="AL58" s="21"/>
    </row>
    <row r="59" spans="1:38" ht="25.9" customHeight="1" x14ac:dyDescent="0.25">
      <c r="A59" s="29"/>
      <c r="B59" s="22"/>
      <c r="C59" s="23"/>
      <c r="D59" s="23"/>
      <c r="E59" s="23"/>
      <c r="F59" s="268"/>
      <c r="G59" s="271"/>
      <c r="H59" s="237"/>
      <c r="I59" s="240"/>
      <c r="J59" s="23"/>
      <c r="K59" s="23"/>
      <c r="L59" s="23"/>
      <c r="M59" s="23"/>
      <c r="N59" s="253"/>
      <c r="O59" s="251"/>
      <c r="P59" s="256"/>
      <c r="Q59" s="23"/>
      <c r="R59" s="23"/>
      <c r="S59" s="259"/>
      <c r="T59" s="23"/>
      <c r="U59" s="237"/>
      <c r="V59" s="262"/>
      <c r="W59" s="240"/>
      <c r="X59" s="259"/>
      <c r="Y59" s="152"/>
      <c r="Z59" s="153"/>
      <c r="AA59" s="154"/>
      <c r="AB59" s="23"/>
      <c r="AC59" s="169"/>
      <c r="AD59" s="170"/>
      <c r="AE59" s="171"/>
      <c r="AF59" s="23"/>
      <c r="AG59" s="23"/>
      <c r="AH59" s="23"/>
      <c r="AI59" s="237"/>
      <c r="AJ59" s="240"/>
      <c r="AK59" s="23"/>
      <c r="AL59" s="24"/>
    </row>
    <row r="60" spans="1:38" ht="25.9" customHeight="1" x14ac:dyDescent="0.25">
      <c r="A60" s="27"/>
      <c r="B60" s="37">
        <v>1</v>
      </c>
      <c r="C60" s="32">
        <f t="shared" ref="C60:AE60" si="11">+B60+1</f>
        <v>2</v>
      </c>
      <c r="D60" s="32">
        <f t="shared" si="11"/>
        <v>3</v>
      </c>
      <c r="E60" s="32">
        <f t="shared" si="11"/>
        <v>4</v>
      </c>
      <c r="F60" s="32">
        <f t="shared" si="11"/>
        <v>5</v>
      </c>
      <c r="G60" s="32">
        <f t="shared" si="11"/>
        <v>6</v>
      </c>
      <c r="H60" s="37">
        <f t="shared" si="11"/>
        <v>7</v>
      </c>
      <c r="I60" s="37">
        <f t="shared" si="11"/>
        <v>8</v>
      </c>
      <c r="J60" s="32">
        <f t="shared" si="11"/>
        <v>9</v>
      </c>
      <c r="K60" s="32">
        <f t="shared" si="11"/>
        <v>10</v>
      </c>
      <c r="L60" s="32">
        <f t="shared" si="11"/>
        <v>11</v>
      </c>
      <c r="M60" s="32">
        <f t="shared" si="11"/>
        <v>12</v>
      </c>
      <c r="N60" s="32">
        <f t="shared" si="11"/>
        <v>13</v>
      </c>
      <c r="O60" s="37">
        <f t="shared" si="11"/>
        <v>14</v>
      </c>
      <c r="P60" s="37">
        <f t="shared" si="11"/>
        <v>15</v>
      </c>
      <c r="Q60" s="32">
        <f t="shared" si="11"/>
        <v>16</v>
      </c>
      <c r="R60" s="32">
        <f t="shared" si="11"/>
        <v>17</v>
      </c>
      <c r="S60" s="32">
        <f t="shared" si="11"/>
        <v>18</v>
      </c>
      <c r="T60" s="32">
        <f t="shared" si="11"/>
        <v>19</v>
      </c>
      <c r="U60" s="32">
        <f t="shared" si="11"/>
        <v>20</v>
      </c>
      <c r="V60" s="37">
        <f t="shared" si="11"/>
        <v>21</v>
      </c>
      <c r="W60" s="37">
        <f t="shared" si="11"/>
        <v>22</v>
      </c>
      <c r="X60" s="32">
        <f t="shared" si="11"/>
        <v>23</v>
      </c>
      <c r="Y60" s="32">
        <f t="shared" si="11"/>
        <v>24</v>
      </c>
      <c r="Z60" s="32">
        <f t="shared" si="11"/>
        <v>25</v>
      </c>
      <c r="AA60" s="32">
        <f t="shared" si="11"/>
        <v>26</v>
      </c>
      <c r="AB60" s="32">
        <f t="shared" si="11"/>
        <v>27</v>
      </c>
      <c r="AC60" s="37">
        <f t="shared" si="11"/>
        <v>28</v>
      </c>
      <c r="AD60" s="37">
        <f t="shared" si="11"/>
        <v>29</v>
      </c>
      <c r="AE60" s="32">
        <f t="shared" si="11"/>
        <v>30</v>
      </c>
      <c r="AF60" s="18"/>
      <c r="AG60" s="18"/>
      <c r="AH60" s="18"/>
      <c r="AI60" s="18"/>
      <c r="AJ60" s="18"/>
      <c r="AK60" s="18"/>
      <c r="AL60" s="19"/>
    </row>
    <row r="61" spans="1:38" ht="25.9" customHeight="1" x14ac:dyDescent="0.25">
      <c r="A61" s="28" t="s">
        <v>123</v>
      </c>
      <c r="B61" s="235" t="s">
        <v>124</v>
      </c>
      <c r="C61" s="158" t="s">
        <v>104</v>
      </c>
      <c r="D61" s="160"/>
      <c r="E61" s="160"/>
      <c r="F61" s="159"/>
      <c r="G61" s="16"/>
      <c r="H61" s="140" t="s">
        <v>125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243" t="s">
        <v>126</v>
      </c>
      <c r="W61" s="246" t="s">
        <v>127</v>
      </c>
      <c r="X61" s="243" t="s">
        <v>126</v>
      </c>
      <c r="Y61" s="246" t="s">
        <v>121</v>
      </c>
      <c r="Z61" s="16"/>
      <c r="AA61" s="16"/>
      <c r="AB61" s="158" t="s">
        <v>128</v>
      </c>
      <c r="AC61" s="160"/>
      <c r="AD61" s="159"/>
      <c r="AE61" s="16"/>
      <c r="AF61" s="16"/>
      <c r="AG61" s="16"/>
      <c r="AH61" s="16"/>
      <c r="AI61" s="16"/>
      <c r="AJ61" s="16"/>
      <c r="AK61" s="16"/>
      <c r="AL61" s="21"/>
    </row>
    <row r="62" spans="1:38" ht="25.9" customHeight="1" x14ac:dyDescent="0.25">
      <c r="A62" s="28"/>
      <c r="B62" s="236"/>
      <c r="C62" s="149" t="s">
        <v>106</v>
      </c>
      <c r="D62" s="150"/>
      <c r="E62" s="150"/>
      <c r="F62" s="151"/>
      <c r="G62" s="16"/>
      <c r="H62" s="16"/>
      <c r="I62" s="16"/>
      <c r="J62" s="241" t="s">
        <v>129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44"/>
      <c r="W62" s="247"/>
      <c r="X62" s="244"/>
      <c r="Y62" s="247"/>
      <c r="Z62" s="16"/>
      <c r="AA62" s="16"/>
      <c r="AB62" s="149" t="s">
        <v>89</v>
      </c>
      <c r="AC62" s="150"/>
      <c r="AD62" s="151"/>
      <c r="AE62" s="16"/>
      <c r="AF62" s="16"/>
      <c r="AG62" s="16"/>
      <c r="AH62" s="16"/>
      <c r="AI62" s="16"/>
      <c r="AJ62" s="16"/>
      <c r="AK62" s="16"/>
      <c r="AL62" s="21"/>
    </row>
    <row r="63" spans="1:38" ht="25.9" customHeight="1" x14ac:dyDescent="0.25">
      <c r="A63" s="28">
        <f>A38</f>
        <v>2025</v>
      </c>
      <c r="B63" s="236"/>
      <c r="C63" s="149" t="s">
        <v>42</v>
      </c>
      <c r="D63" s="150"/>
      <c r="E63" s="150"/>
      <c r="F63" s="151"/>
      <c r="G63" s="16"/>
      <c r="H63" s="16"/>
      <c r="I63" s="16"/>
      <c r="J63" s="24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44"/>
      <c r="W63" s="247"/>
      <c r="X63" s="244"/>
      <c r="Y63" s="247"/>
      <c r="Z63" s="16"/>
      <c r="AA63" s="16"/>
      <c r="AB63" s="149" t="s">
        <v>56</v>
      </c>
      <c r="AC63" s="150"/>
      <c r="AD63" s="151"/>
      <c r="AE63" s="16"/>
      <c r="AF63" s="16"/>
      <c r="AG63" s="16"/>
      <c r="AH63" s="16"/>
      <c r="AI63" s="16"/>
      <c r="AJ63" s="16"/>
      <c r="AK63" s="16"/>
      <c r="AL63" s="21"/>
    </row>
    <row r="64" spans="1:38" ht="25.9" customHeight="1" x14ac:dyDescent="0.25">
      <c r="A64" s="29"/>
      <c r="B64" s="237"/>
      <c r="C64" s="152"/>
      <c r="D64" s="153"/>
      <c r="E64" s="153"/>
      <c r="F64" s="154"/>
      <c r="G64" s="23"/>
      <c r="H64" s="23"/>
      <c r="I64" s="23"/>
      <c r="J64" s="242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45"/>
      <c r="W64" s="248"/>
      <c r="X64" s="245"/>
      <c r="Y64" s="248"/>
      <c r="Z64" s="23"/>
      <c r="AA64" s="23"/>
      <c r="AB64" s="152" t="s">
        <v>130</v>
      </c>
      <c r="AC64" s="153"/>
      <c r="AD64" s="154"/>
      <c r="AE64" s="23"/>
      <c r="AF64" s="23"/>
      <c r="AG64" s="23"/>
      <c r="AH64" s="23"/>
      <c r="AI64" s="23"/>
      <c r="AJ64" s="23"/>
      <c r="AK64" s="23"/>
      <c r="AL64" s="24"/>
    </row>
  </sheetData>
  <mergeCells count="66">
    <mergeCell ref="AG9:AG12"/>
    <mergeCell ref="E4:E7"/>
    <mergeCell ref="Z4:Z7"/>
    <mergeCell ref="AE4:AE7"/>
    <mergeCell ref="V9:V12"/>
    <mergeCell ref="W9:W12"/>
    <mergeCell ref="H14:H17"/>
    <mergeCell ref="I14:I17"/>
    <mergeCell ref="K14:K17"/>
    <mergeCell ref="L14:L17"/>
    <mergeCell ref="P14:P17"/>
    <mergeCell ref="AD14:AD17"/>
    <mergeCell ref="J20:J22"/>
    <mergeCell ref="S20:S22"/>
    <mergeCell ref="AC19:AC22"/>
    <mergeCell ref="AD19:AD22"/>
    <mergeCell ref="Z14:Z17"/>
    <mergeCell ref="H24:H27"/>
    <mergeCell ref="AC24:AC27"/>
    <mergeCell ref="AD24:AD27"/>
    <mergeCell ref="E29:E31"/>
    <mergeCell ref="Z29:Z32"/>
    <mergeCell ref="AA29:AA32"/>
    <mergeCell ref="I24:I27"/>
    <mergeCell ref="E36:E39"/>
    <mergeCell ref="AD36:AD39"/>
    <mergeCell ref="AF36:AF39"/>
    <mergeCell ref="AI36:AI39"/>
    <mergeCell ref="R41:R44"/>
    <mergeCell ref="S41:S44"/>
    <mergeCell ref="Z42:Z44"/>
    <mergeCell ref="AG41:AG44"/>
    <mergeCell ref="AE36:AE39"/>
    <mergeCell ref="X47:X49"/>
    <mergeCell ref="Z47:Z49"/>
    <mergeCell ref="U51:U54"/>
    <mergeCell ref="V51:V54"/>
    <mergeCell ref="W51:W54"/>
    <mergeCell ref="X51:X54"/>
    <mergeCell ref="Z51:Z54"/>
    <mergeCell ref="AB51:AB54"/>
    <mergeCell ref="AC51:AC54"/>
    <mergeCell ref="AD51:AD54"/>
    <mergeCell ref="F56:F59"/>
    <mergeCell ref="G56:G59"/>
    <mergeCell ref="H56:H59"/>
    <mergeCell ref="I56:I59"/>
    <mergeCell ref="N51:N54"/>
    <mergeCell ref="O51:O54"/>
    <mergeCell ref="P51:P54"/>
    <mergeCell ref="AI56:AI59"/>
    <mergeCell ref="AJ56:AJ59"/>
    <mergeCell ref="B61:B64"/>
    <mergeCell ref="J62:J64"/>
    <mergeCell ref="V61:V64"/>
    <mergeCell ref="W61:W64"/>
    <mergeCell ref="X61:X64"/>
    <mergeCell ref="Y61:Y64"/>
    <mergeCell ref="O56:O59"/>
    <mergeCell ref="N58:N59"/>
    <mergeCell ref="P56:P59"/>
    <mergeCell ref="S56:S59"/>
    <mergeCell ref="X56:X59"/>
    <mergeCell ref="U56:U59"/>
    <mergeCell ref="V56:V59"/>
    <mergeCell ref="W56:W59"/>
  </mergeCells>
  <pageMargins left="0.51181102362204722" right="0.51181102362204722" top="0.55118110236220474" bottom="0.55118110236220474" header="0.31496062992125984" footer="0.31496062992125984"/>
  <pageSetup paperSize="9" scale="62" fitToHeight="2" orientation="landscape" r:id="rId1"/>
  <rowBreaks count="2" manualBreakCount="2">
    <brk id="31" max="37" man="1"/>
    <brk id="32" max="37" man="1"/>
  </rowBreaks>
  <colBreaks count="1" manualBreakCount="1">
    <brk id="3" max="6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40"/>
  <sheetViews>
    <sheetView tabSelected="1" zoomScale="50" zoomScaleNormal="50" zoomScaleSheetLayoutView="85" workbookViewId="0">
      <selection activeCell="T11" sqref="T11"/>
    </sheetView>
  </sheetViews>
  <sheetFormatPr defaultColWidth="0" defaultRowHeight="21" zeroHeight="1" x14ac:dyDescent="0.25"/>
  <cols>
    <col min="1" max="1" width="9.140625" style="41" customWidth="1"/>
    <col min="2" max="3" width="9.140625" style="1" customWidth="1"/>
    <col min="4" max="6" width="16" style="13" customWidth="1"/>
    <col min="7" max="7" width="16" style="72" customWidth="1"/>
    <col min="8" max="8" width="1.42578125" style="41" customWidth="1"/>
    <col min="9" max="10" width="9.140625" style="1" customWidth="1"/>
    <col min="11" max="13" width="16" style="13" customWidth="1"/>
    <col min="14" max="14" width="16" style="72" customWidth="1"/>
    <col min="15" max="15" width="1.42578125" style="41" customWidth="1"/>
    <col min="16" max="17" width="9.140625" style="1" customWidth="1"/>
    <col min="18" max="20" width="16" style="13" customWidth="1"/>
    <col min="21" max="21" width="16" style="72" customWidth="1"/>
    <col min="22" max="22" width="3.7109375" style="41" customWidth="1"/>
    <col min="23" max="16384" width="9.140625" style="41" hidden="1"/>
  </cols>
  <sheetData>
    <row r="1" spans="2:21" ht="27" thickBot="1" x14ac:dyDescent="0.3">
      <c r="B1" s="304" t="s">
        <v>131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6"/>
    </row>
    <row r="2" spans="2:21" ht="21.75" thickBot="1" x14ac:dyDescent="0.3">
      <c r="B2" s="307" t="s">
        <v>132</v>
      </c>
      <c r="C2" s="308"/>
      <c r="D2" s="308"/>
      <c r="E2" s="308"/>
      <c r="F2" s="308"/>
      <c r="G2" s="309"/>
      <c r="H2" s="42"/>
      <c r="I2" s="310" t="s">
        <v>133</v>
      </c>
      <c r="J2" s="311"/>
      <c r="K2" s="311"/>
      <c r="L2" s="311"/>
      <c r="M2" s="311"/>
      <c r="N2" s="312"/>
      <c r="O2" s="42"/>
      <c r="P2" s="310" t="s">
        <v>134</v>
      </c>
      <c r="Q2" s="311"/>
      <c r="R2" s="311"/>
      <c r="S2" s="311"/>
      <c r="T2" s="311"/>
      <c r="U2" s="312"/>
    </row>
    <row r="3" spans="2:21" s="43" customFormat="1" ht="22.9" customHeight="1" thickBot="1" x14ac:dyDescent="0.3">
      <c r="B3" s="10" t="s">
        <v>135</v>
      </c>
      <c r="C3" s="9" t="s">
        <v>136</v>
      </c>
      <c r="D3" s="11" t="s">
        <v>137</v>
      </c>
      <c r="E3" s="11" t="s">
        <v>138</v>
      </c>
      <c r="F3" s="11" t="s">
        <v>139</v>
      </c>
      <c r="G3" s="12" t="s">
        <v>140</v>
      </c>
      <c r="I3" s="10" t="s">
        <v>135</v>
      </c>
      <c r="J3" s="9" t="s">
        <v>136</v>
      </c>
      <c r="K3" s="11" t="s">
        <v>137</v>
      </c>
      <c r="L3" s="11" t="s">
        <v>138</v>
      </c>
      <c r="M3" s="11" t="s">
        <v>139</v>
      </c>
      <c r="N3" s="12" t="s">
        <v>140</v>
      </c>
      <c r="P3" s="10" t="s">
        <v>135</v>
      </c>
      <c r="Q3" s="9" t="s">
        <v>136</v>
      </c>
      <c r="R3" s="11" t="s">
        <v>137</v>
      </c>
      <c r="S3" s="11" t="s">
        <v>138</v>
      </c>
      <c r="T3" s="11" t="s">
        <v>139</v>
      </c>
      <c r="U3" s="12" t="s">
        <v>140</v>
      </c>
    </row>
    <row r="4" spans="2:21" s="43" customFormat="1" ht="23.45" customHeight="1" x14ac:dyDescent="0.25">
      <c r="B4" s="119">
        <v>1</v>
      </c>
      <c r="C4" s="80" t="s">
        <v>15</v>
      </c>
      <c r="D4" s="87"/>
      <c r="E4" s="45"/>
      <c r="F4" s="45"/>
      <c r="G4" s="46"/>
      <c r="I4" s="3">
        <v>1</v>
      </c>
      <c r="J4" s="2" t="s">
        <v>18</v>
      </c>
      <c r="K4" s="44"/>
      <c r="L4" s="11"/>
      <c r="M4" s="45"/>
      <c r="N4" s="46"/>
      <c r="P4" s="3">
        <v>1</v>
      </c>
      <c r="Q4" s="2" t="s">
        <v>14</v>
      </c>
      <c r="R4" s="44"/>
      <c r="S4" s="120" t="s">
        <v>141</v>
      </c>
      <c r="T4" s="45"/>
      <c r="U4" s="234"/>
    </row>
    <row r="5" spans="2:21" s="43" customFormat="1" ht="23.45" customHeight="1" x14ac:dyDescent="0.25">
      <c r="B5" s="115">
        <f>+B4+1</f>
        <v>2</v>
      </c>
      <c r="C5" s="40" t="s">
        <v>16</v>
      </c>
      <c r="D5" s="88"/>
      <c r="E5" s="48"/>
      <c r="F5" s="48"/>
      <c r="G5" s="49"/>
      <c r="I5" s="5">
        <f t="shared" ref="I5:I33" si="0">+I4+1</f>
        <v>2</v>
      </c>
      <c r="J5" s="7" t="s">
        <v>19</v>
      </c>
      <c r="K5" s="50"/>
      <c r="L5" s="210" t="s">
        <v>142</v>
      </c>
      <c r="M5" s="47"/>
      <c r="N5" s="49"/>
      <c r="P5" s="5">
        <f>+P4+1</f>
        <v>2</v>
      </c>
      <c r="Q5" s="7" t="s">
        <v>15</v>
      </c>
      <c r="R5" s="47"/>
      <c r="S5" s="48"/>
      <c r="T5" s="48"/>
      <c r="U5" s="77"/>
    </row>
    <row r="6" spans="2:21" s="43" customFormat="1" ht="23.45" customHeight="1" x14ac:dyDescent="0.25">
      <c r="B6" s="115">
        <f t="shared" ref="B6:B34" si="1">+B5+1</f>
        <v>3</v>
      </c>
      <c r="C6" s="40" t="s">
        <v>17</v>
      </c>
      <c r="D6" s="88"/>
      <c r="E6" s="96" t="s">
        <v>143</v>
      </c>
      <c r="F6" s="97"/>
      <c r="G6" s="49"/>
      <c r="I6" s="5">
        <f t="shared" si="0"/>
        <v>3</v>
      </c>
      <c r="J6" s="7" t="s">
        <v>20</v>
      </c>
      <c r="K6" s="50"/>
      <c r="L6" s="211" t="s">
        <v>144</v>
      </c>
      <c r="M6" s="313" t="s">
        <v>250</v>
      </c>
      <c r="N6" s="314"/>
      <c r="P6" s="5">
        <f t="shared" ref="P6:P33" si="2">+P5+1</f>
        <v>3</v>
      </c>
      <c r="Q6" s="7" t="s">
        <v>16</v>
      </c>
      <c r="R6" s="47"/>
      <c r="S6" s="48"/>
      <c r="T6" s="48"/>
      <c r="U6" s="49"/>
    </row>
    <row r="7" spans="2:21" s="43" customFormat="1" ht="23.45" customHeight="1" x14ac:dyDescent="0.25">
      <c r="B7" s="115">
        <f t="shared" si="1"/>
        <v>4</v>
      </c>
      <c r="C7" s="40" t="s">
        <v>18</v>
      </c>
      <c r="D7" s="89"/>
      <c r="E7" s="48"/>
      <c r="F7" s="48"/>
      <c r="G7" s="49"/>
      <c r="I7" s="5">
        <f t="shared" si="0"/>
        <v>4</v>
      </c>
      <c r="J7" s="7" t="s">
        <v>14</v>
      </c>
      <c r="K7" s="50"/>
      <c r="L7" s="212" t="s">
        <v>145</v>
      </c>
      <c r="M7" s="47"/>
      <c r="N7" s="49"/>
      <c r="P7" s="5">
        <f t="shared" si="2"/>
        <v>4</v>
      </c>
      <c r="Q7" s="7" t="s">
        <v>17</v>
      </c>
      <c r="R7" s="47"/>
      <c r="S7" s="48"/>
      <c r="T7" s="48"/>
      <c r="U7" s="49"/>
    </row>
    <row r="8" spans="2:21" s="43" customFormat="1" ht="23.45" customHeight="1" x14ac:dyDescent="0.25">
      <c r="B8" s="115">
        <f t="shared" si="1"/>
        <v>5</v>
      </c>
      <c r="C8" s="40" t="s">
        <v>19</v>
      </c>
      <c r="D8" s="89"/>
      <c r="E8" s="48"/>
      <c r="F8" s="47"/>
      <c r="G8" s="49"/>
      <c r="I8" s="5">
        <f t="shared" si="0"/>
        <v>5</v>
      </c>
      <c r="J8" s="7" t="s">
        <v>15</v>
      </c>
      <c r="K8" s="47"/>
      <c r="L8" s="210" t="s">
        <v>146</v>
      </c>
      <c r="M8" s="48"/>
      <c r="N8" s="49"/>
      <c r="P8" s="5">
        <f t="shared" si="2"/>
        <v>5</v>
      </c>
      <c r="Q8" s="7" t="s">
        <v>18</v>
      </c>
      <c r="R8" s="47"/>
      <c r="S8" s="52"/>
      <c r="T8" s="48"/>
      <c r="U8" s="49"/>
    </row>
    <row r="9" spans="2:21" s="43" customFormat="1" ht="23.45" customHeight="1" x14ac:dyDescent="0.25">
      <c r="B9" s="115">
        <f t="shared" si="1"/>
        <v>6</v>
      </c>
      <c r="C9" s="40" t="s">
        <v>20</v>
      </c>
      <c r="D9" s="89"/>
      <c r="E9" s="48"/>
      <c r="F9" s="47"/>
      <c r="G9" s="49"/>
      <c r="I9" s="5">
        <f t="shared" si="0"/>
        <v>6</v>
      </c>
      <c r="J9" s="7" t="s">
        <v>16</v>
      </c>
      <c r="K9" s="50"/>
      <c r="L9" s="211" t="s">
        <v>147</v>
      </c>
      <c r="M9" s="47"/>
      <c r="N9" s="49"/>
      <c r="P9" s="5">
        <f t="shared" si="2"/>
        <v>6</v>
      </c>
      <c r="Q9" s="7" t="s">
        <v>19</v>
      </c>
      <c r="R9" s="47"/>
      <c r="S9" s="79"/>
      <c r="T9" s="48"/>
      <c r="U9" s="49"/>
    </row>
    <row r="10" spans="2:21" s="43" customFormat="1" ht="23.45" customHeight="1" x14ac:dyDescent="0.25">
      <c r="B10" s="115">
        <f t="shared" si="1"/>
        <v>7</v>
      </c>
      <c r="C10" s="40" t="s">
        <v>14</v>
      </c>
      <c r="D10" s="104"/>
      <c r="E10" s="48"/>
      <c r="F10" s="47"/>
      <c r="G10" s="49"/>
      <c r="I10" s="5">
        <f t="shared" si="0"/>
        <v>7</v>
      </c>
      <c r="J10" s="7" t="s">
        <v>17</v>
      </c>
      <c r="K10" s="50"/>
      <c r="L10" s="211" t="s">
        <v>148</v>
      </c>
      <c r="M10" s="47"/>
      <c r="N10" s="49"/>
      <c r="P10" s="5">
        <f t="shared" si="2"/>
        <v>7</v>
      </c>
      <c r="Q10" s="7" t="s">
        <v>20</v>
      </c>
      <c r="R10" s="50"/>
      <c r="S10" s="207" t="s">
        <v>149</v>
      </c>
      <c r="T10" s="47"/>
      <c r="U10" s="49"/>
    </row>
    <row r="11" spans="2:21" s="43" customFormat="1" ht="23.45" customHeight="1" x14ac:dyDescent="0.25">
      <c r="B11" s="115">
        <f t="shared" si="1"/>
        <v>8</v>
      </c>
      <c r="C11" s="40" t="s">
        <v>15</v>
      </c>
      <c r="D11" s="187" t="s">
        <v>150</v>
      </c>
      <c r="E11" s="47"/>
      <c r="F11" s="48"/>
      <c r="G11" s="49"/>
      <c r="I11" s="5">
        <f t="shared" si="0"/>
        <v>8</v>
      </c>
      <c r="J11" s="7" t="s">
        <v>18</v>
      </c>
      <c r="K11" s="50"/>
      <c r="L11" s="210" t="s">
        <v>146</v>
      </c>
      <c r="M11" s="47"/>
      <c r="N11" s="49"/>
      <c r="P11" s="5">
        <f t="shared" si="2"/>
        <v>8</v>
      </c>
      <c r="Q11" s="7" t="s">
        <v>14</v>
      </c>
      <c r="R11" s="50"/>
      <c r="S11" s="209" t="s">
        <v>39</v>
      </c>
      <c r="T11" s="67"/>
      <c r="U11" s="49"/>
    </row>
    <row r="12" spans="2:21" s="43" customFormat="1" ht="23.45" customHeight="1" x14ac:dyDescent="0.25">
      <c r="B12" s="115">
        <f t="shared" si="1"/>
        <v>9</v>
      </c>
      <c r="C12" s="40" t="s">
        <v>16</v>
      </c>
      <c r="D12" s="188" t="s">
        <v>151</v>
      </c>
      <c r="E12" s="47"/>
      <c r="F12" s="48"/>
      <c r="G12" s="49"/>
      <c r="I12" s="5">
        <f t="shared" si="0"/>
        <v>9</v>
      </c>
      <c r="J12" s="7" t="s">
        <v>19</v>
      </c>
      <c r="K12" s="50"/>
      <c r="L12" s="211" t="s">
        <v>152</v>
      </c>
      <c r="M12" s="47"/>
      <c r="N12" s="49"/>
      <c r="P12" s="5">
        <f t="shared" si="2"/>
        <v>9</v>
      </c>
      <c r="Q12" s="7" t="s">
        <v>15</v>
      </c>
      <c r="R12" s="50"/>
      <c r="S12" s="81"/>
      <c r="T12" s="57"/>
      <c r="U12" s="49"/>
    </row>
    <row r="13" spans="2:21" s="43" customFormat="1" ht="23.45" customHeight="1" x14ac:dyDescent="0.25">
      <c r="B13" s="115">
        <f t="shared" si="1"/>
        <v>10</v>
      </c>
      <c r="C13" s="40" t="s">
        <v>17</v>
      </c>
      <c r="D13" s="188" t="s">
        <v>153</v>
      </c>
      <c r="E13" s="47"/>
      <c r="G13" s="49"/>
      <c r="I13" s="5">
        <f t="shared" si="0"/>
        <v>10</v>
      </c>
      <c r="J13" s="7" t="s">
        <v>20</v>
      </c>
      <c r="K13" s="53"/>
      <c r="L13" s="212" t="s">
        <v>154</v>
      </c>
      <c r="M13" s="313" t="s">
        <v>251</v>
      </c>
      <c r="N13" s="314"/>
      <c r="P13" s="5">
        <f t="shared" si="2"/>
        <v>10</v>
      </c>
      <c r="Q13" s="7" t="s">
        <v>16</v>
      </c>
      <c r="R13" s="50"/>
      <c r="S13" s="210" t="s">
        <v>49</v>
      </c>
      <c r="T13" s="47"/>
      <c r="U13" s="49"/>
    </row>
    <row r="14" spans="2:21" s="43" customFormat="1" ht="23.45" customHeight="1" x14ac:dyDescent="0.25">
      <c r="B14" s="115">
        <f t="shared" si="1"/>
        <v>11</v>
      </c>
      <c r="C14" s="40" t="s">
        <v>18</v>
      </c>
      <c r="D14" s="188" t="s">
        <v>155</v>
      </c>
      <c r="E14" s="47"/>
      <c r="F14" s="48"/>
      <c r="G14" s="49"/>
      <c r="I14" s="5">
        <f t="shared" si="0"/>
        <v>11</v>
      </c>
      <c r="J14" s="40" t="s">
        <v>14</v>
      </c>
      <c r="K14" s="190" t="s">
        <v>156</v>
      </c>
      <c r="L14" s="55"/>
      <c r="M14" s="48"/>
      <c r="N14" s="49"/>
      <c r="P14" s="5">
        <f t="shared" si="2"/>
        <v>11</v>
      </c>
      <c r="Q14" s="7" t="s">
        <v>17</v>
      </c>
      <c r="R14" s="50"/>
      <c r="S14" s="212" t="s">
        <v>157</v>
      </c>
      <c r="T14" s="47"/>
      <c r="U14" s="49"/>
    </row>
    <row r="15" spans="2:21" s="43" customFormat="1" ht="23.45" customHeight="1" x14ac:dyDescent="0.25">
      <c r="B15" s="115">
        <f t="shared" si="1"/>
        <v>12</v>
      </c>
      <c r="C15" s="40" t="s">
        <v>19</v>
      </c>
      <c r="D15" s="189" t="s">
        <v>30</v>
      </c>
      <c r="E15" s="47"/>
      <c r="F15" s="48"/>
      <c r="G15" s="49"/>
      <c r="I15" s="5">
        <f t="shared" si="0"/>
        <v>12</v>
      </c>
      <c r="J15" s="40" t="s">
        <v>15</v>
      </c>
      <c r="K15" s="191" t="s">
        <v>158</v>
      </c>
      <c r="L15" s="47"/>
      <c r="M15" s="48"/>
      <c r="N15" s="49"/>
      <c r="P15" s="5">
        <f t="shared" si="2"/>
        <v>12</v>
      </c>
      <c r="Q15" s="7" t="s">
        <v>18</v>
      </c>
      <c r="R15" s="50"/>
      <c r="S15" s="56"/>
      <c r="T15" s="57"/>
      <c r="U15" s="49"/>
    </row>
    <row r="16" spans="2:21" s="43" customFormat="1" ht="23.45" customHeight="1" x14ac:dyDescent="0.25">
      <c r="B16" s="5">
        <f t="shared" si="1"/>
        <v>13</v>
      </c>
      <c r="C16" s="40" t="s">
        <v>20</v>
      </c>
      <c r="D16" s="105"/>
      <c r="E16" s="48"/>
      <c r="F16" s="300" t="s">
        <v>248</v>
      </c>
      <c r="G16" s="301"/>
      <c r="I16" s="5">
        <f t="shared" si="0"/>
        <v>13</v>
      </c>
      <c r="J16" s="40" t="s">
        <v>16</v>
      </c>
      <c r="K16" s="191" t="s">
        <v>159</v>
      </c>
      <c r="L16" s="47"/>
      <c r="M16" s="48"/>
      <c r="N16" s="49"/>
      <c r="P16" s="5">
        <f t="shared" si="2"/>
        <v>13</v>
      </c>
      <c r="Q16" s="7" t="s">
        <v>19</v>
      </c>
      <c r="R16" s="47"/>
      <c r="S16" s="57"/>
      <c r="T16" s="57"/>
      <c r="U16" s="49"/>
    </row>
    <row r="17" spans="2:21" s="43" customFormat="1" ht="23.45" customHeight="1" x14ac:dyDescent="0.25">
      <c r="B17" s="5">
        <f t="shared" si="1"/>
        <v>14</v>
      </c>
      <c r="C17" s="40" t="s">
        <v>14</v>
      </c>
      <c r="D17" s="88"/>
      <c r="E17" s="48"/>
      <c r="F17" s="300" t="s">
        <v>248</v>
      </c>
      <c r="G17" s="301"/>
      <c r="I17" s="5">
        <f t="shared" si="0"/>
        <v>14</v>
      </c>
      <c r="J17" s="40" t="s">
        <v>17</v>
      </c>
      <c r="K17" s="191" t="s">
        <v>160</v>
      </c>
      <c r="L17" s="47"/>
      <c r="M17" s="48"/>
      <c r="N17" s="49"/>
      <c r="P17" s="5">
        <f t="shared" si="2"/>
        <v>14</v>
      </c>
      <c r="Q17" s="7" t="s">
        <v>20</v>
      </c>
      <c r="R17" s="47"/>
      <c r="S17" s="48"/>
      <c r="T17" s="313" t="s">
        <v>254</v>
      </c>
      <c r="U17" s="314"/>
    </row>
    <row r="18" spans="2:21" s="43" customFormat="1" ht="23.45" customHeight="1" x14ac:dyDescent="0.25">
      <c r="B18" s="5">
        <f t="shared" si="1"/>
        <v>15</v>
      </c>
      <c r="C18" s="40" t="s">
        <v>15</v>
      </c>
      <c r="D18" s="88"/>
      <c r="E18" s="51"/>
      <c r="F18" s="298" t="s">
        <v>278</v>
      </c>
      <c r="G18" s="299"/>
      <c r="I18" s="5">
        <f t="shared" si="0"/>
        <v>15</v>
      </c>
      <c r="J18" s="40" t="s">
        <v>18</v>
      </c>
      <c r="K18" s="192" t="s">
        <v>161</v>
      </c>
      <c r="L18" s="47"/>
      <c r="M18" s="48"/>
      <c r="N18" s="49"/>
      <c r="P18" s="5">
        <f t="shared" si="2"/>
        <v>15</v>
      </c>
      <c r="Q18" s="7" t="s">
        <v>14</v>
      </c>
      <c r="R18" s="193" t="s">
        <v>162</v>
      </c>
      <c r="S18" s="48"/>
      <c r="T18" s="48"/>
      <c r="U18" s="49"/>
    </row>
    <row r="19" spans="2:21" s="43" customFormat="1" ht="23.45" customHeight="1" x14ac:dyDescent="0.25">
      <c r="B19" s="5">
        <f t="shared" si="1"/>
        <v>16</v>
      </c>
      <c r="C19" s="40" t="s">
        <v>16</v>
      </c>
      <c r="D19" s="101"/>
      <c r="E19" s="207" t="s">
        <v>23</v>
      </c>
      <c r="F19" s="47"/>
      <c r="G19" s="49"/>
      <c r="I19" s="5">
        <f t="shared" si="0"/>
        <v>16</v>
      </c>
      <c r="J19" s="7" t="s">
        <v>19</v>
      </c>
      <c r="K19" s="59" t="s">
        <v>163</v>
      </c>
      <c r="L19" s="60"/>
      <c r="M19" s="51"/>
      <c r="N19" s="49"/>
      <c r="P19" s="5">
        <f t="shared" si="2"/>
        <v>16</v>
      </c>
      <c r="Q19" s="7" t="s">
        <v>15</v>
      </c>
      <c r="R19" s="61"/>
      <c r="S19" s="62"/>
      <c r="T19" s="48"/>
      <c r="U19" s="49"/>
    </row>
    <row r="20" spans="2:21" s="43" customFormat="1" ht="23.45" customHeight="1" x14ac:dyDescent="0.25">
      <c r="B20" s="5">
        <f t="shared" si="1"/>
        <v>17</v>
      </c>
      <c r="C20" s="40" t="s">
        <v>17</v>
      </c>
      <c r="D20" s="101"/>
      <c r="E20" s="208" t="s">
        <v>164</v>
      </c>
      <c r="F20" s="47"/>
      <c r="G20" s="49"/>
      <c r="I20" s="5">
        <f t="shared" si="0"/>
        <v>17</v>
      </c>
      <c r="J20" s="7" t="s">
        <v>20</v>
      </c>
      <c r="K20" s="58"/>
      <c r="L20" s="207" t="s">
        <v>165</v>
      </c>
      <c r="M20" s="47"/>
      <c r="N20" s="49"/>
      <c r="P20" s="5">
        <f t="shared" si="2"/>
        <v>17</v>
      </c>
      <c r="Q20" s="7" t="s">
        <v>16</v>
      </c>
      <c r="R20" s="61"/>
      <c r="S20" s="62"/>
      <c r="T20" s="48"/>
      <c r="U20" s="49"/>
    </row>
    <row r="21" spans="2:21" s="43" customFormat="1" ht="23.45" customHeight="1" x14ac:dyDescent="0.25">
      <c r="B21" s="5">
        <f t="shared" si="1"/>
        <v>18</v>
      </c>
      <c r="C21" s="40" t="s">
        <v>18</v>
      </c>
      <c r="D21" s="102"/>
      <c r="E21" s="208" t="s">
        <v>166</v>
      </c>
      <c r="F21" s="47"/>
      <c r="G21" s="49"/>
      <c r="I21" s="5">
        <f t="shared" si="0"/>
        <v>18</v>
      </c>
      <c r="J21" s="7" t="s">
        <v>14</v>
      </c>
      <c r="K21" s="63"/>
      <c r="L21" s="209" t="s">
        <v>167</v>
      </c>
      <c r="M21" s="47"/>
      <c r="N21" s="49"/>
      <c r="P21" s="5">
        <f t="shared" si="2"/>
        <v>18</v>
      </c>
      <c r="Q21" s="7" t="s">
        <v>17</v>
      </c>
      <c r="R21" s="64"/>
      <c r="S21" s="65"/>
      <c r="T21" s="48"/>
      <c r="U21" s="49"/>
    </row>
    <row r="22" spans="2:21" s="43" customFormat="1" ht="23.45" customHeight="1" x14ac:dyDescent="0.25">
      <c r="B22" s="5">
        <f t="shared" si="1"/>
        <v>19</v>
      </c>
      <c r="C22" s="40" t="s">
        <v>19</v>
      </c>
      <c r="D22" s="89"/>
      <c r="E22" s="207" t="s">
        <v>168</v>
      </c>
      <c r="F22" s="47"/>
      <c r="G22" s="49"/>
      <c r="I22" s="5">
        <f t="shared" si="0"/>
        <v>19</v>
      </c>
      <c r="J22" s="7" t="s">
        <v>15</v>
      </c>
      <c r="K22" s="50"/>
      <c r="L22" s="48"/>
      <c r="M22" s="48"/>
      <c r="N22" s="49"/>
      <c r="P22" s="5">
        <f t="shared" si="2"/>
        <v>19</v>
      </c>
      <c r="Q22" s="7" t="s">
        <v>18</v>
      </c>
      <c r="R22" s="47"/>
      <c r="S22" s="48"/>
      <c r="T22" s="48"/>
      <c r="U22" s="49"/>
    </row>
    <row r="23" spans="2:21" s="43" customFormat="1" ht="23.45" customHeight="1" x14ac:dyDescent="0.25">
      <c r="B23" s="5">
        <f t="shared" si="1"/>
        <v>20</v>
      </c>
      <c r="C23" s="40" t="s">
        <v>20</v>
      </c>
      <c r="D23" s="89"/>
      <c r="E23" s="208" t="s">
        <v>169</v>
      </c>
      <c r="F23" s="298" t="s">
        <v>285</v>
      </c>
      <c r="G23" s="299"/>
      <c r="I23" s="5">
        <f t="shared" si="0"/>
        <v>20</v>
      </c>
      <c r="J23" s="7" t="s">
        <v>16</v>
      </c>
      <c r="K23" s="47"/>
      <c r="L23" s="48"/>
      <c r="M23" s="48"/>
      <c r="N23" s="49"/>
      <c r="P23" s="5">
        <f t="shared" si="2"/>
        <v>20</v>
      </c>
      <c r="Q23" s="7" t="s">
        <v>19</v>
      </c>
      <c r="R23" s="47"/>
      <c r="S23" s="48"/>
      <c r="T23" s="48"/>
      <c r="U23" s="49"/>
    </row>
    <row r="24" spans="2:21" s="43" customFormat="1" ht="23.45" customHeight="1" x14ac:dyDescent="0.25">
      <c r="B24" s="5">
        <f t="shared" si="1"/>
        <v>21</v>
      </c>
      <c r="C24" s="40" t="s">
        <v>14</v>
      </c>
      <c r="D24" s="89"/>
      <c r="E24" s="209"/>
      <c r="F24" s="298" t="s">
        <v>285</v>
      </c>
      <c r="G24" s="299"/>
      <c r="I24" s="5">
        <f t="shared" si="0"/>
        <v>21</v>
      </c>
      <c r="J24" s="7" t="s">
        <v>17</v>
      </c>
      <c r="K24" s="47"/>
      <c r="L24" s="48"/>
      <c r="M24" s="48"/>
      <c r="N24" s="49"/>
      <c r="P24" s="5">
        <f t="shared" si="2"/>
        <v>21</v>
      </c>
      <c r="Q24" s="7" t="s">
        <v>20</v>
      </c>
      <c r="R24" s="47"/>
      <c r="S24" s="48"/>
      <c r="T24" s="313" t="s">
        <v>255</v>
      </c>
      <c r="U24" s="314"/>
    </row>
    <row r="25" spans="2:21" s="43" customFormat="1" ht="23.45" customHeight="1" x14ac:dyDescent="0.25">
      <c r="B25" s="5">
        <f t="shared" si="1"/>
        <v>22</v>
      </c>
      <c r="C25" s="40" t="s">
        <v>15</v>
      </c>
      <c r="D25" s="88"/>
      <c r="E25" s="66"/>
      <c r="F25" s="48"/>
      <c r="G25" s="49"/>
      <c r="I25" s="5">
        <f t="shared" si="0"/>
        <v>22</v>
      </c>
      <c r="J25" s="7" t="s">
        <v>18</v>
      </c>
      <c r="K25" s="47"/>
      <c r="L25" s="48"/>
      <c r="M25" s="48"/>
      <c r="N25" s="49"/>
      <c r="P25" s="5">
        <f t="shared" si="2"/>
        <v>22</v>
      </c>
      <c r="Q25" s="7" t="s">
        <v>14</v>
      </c>
      <c r="R25" s="47"/>
      <c r="S25" s="48"/>
      <c r="T25" s="313" t="s">
        <v>256</v>
      </c>
      <c r="U25" s="314"/>
    </row>
    <row r="26" spans="2:21" s="43" customFormat="1" ht="23.45" customHeight="1" x14ac:dyDescent="0.25">
      <c r="B26" s="5">
        <f t="shared" si="1"/>
        <v>23</v>
      </c>
      <c r="C26" s="40" t="s">
        <v>16</v>
      </c>
      <c r="D26" s="88"/>
      <c r="E26" s="48"/>
      <c r="F26" s="48"/>
      <c r="G26" s="49"/>
      <c r="I26" s="5">
        <f t="shared" si="0"/>
        <v>23</v>
      </c>
      <c r="J26" s="7" t="s">
        <v>19</v>
      </c>
      <c r="K26" s="47"/>
      <c r="L26" s="51"/>
      <c r="M26" s="48"/>
      <c r="N26" s="49"/>
      <c r="P26" s="5">
        <f t="shared" si="2"/>
        <v>23</v>
      </c>
      <c r="Q26" s="7" t="s">
        <v>15</v>
      </c>
      <c r="R26" s="47"/>
      <c r="S26" s="48"/>
      <c r="T26" s="48"/>
      <c r="U26" s="49"/>
    </row>
    <row r="27" spans="2:21" s="43" customFormat="1" ht="23.45" customHeight="1" x14ac:dyDescent="0.25">
      <c r="B27" s="5">
        <f t="shared" si="1"/>
        <v>24</v>
      </c>
      <c r="C27" s="40" t="s">
        <v>17</v>
      </c>
      <c r="D27" s="94"/>
      <c r="E27" s="98" t="s">
        <v>170</v>
      </c>
      <c r="F27" s="98"/>
      <c r="G27" s="49"/>
      <c r="I27" s="5">
        <f t="shared" si="0"/>
        <v>24</v>
      </c>
      <c r="J27" s="7" t="s">
        <v>20</v>
      </c>
      <c r="K27" s="50"/>
      <c r="L27" s="48"/>
      <c r="M27" s="313" t="s">
        <v>252</v>
      </c>
      <c r="N27" s="314"/>
      <c r="P27" s="5">
        <f t="shared" si="2"/>
        <v>24</v>
      </c>
      <c r="Q27" s="7" t="s">
        <v>16</v>
      </c>
      <c r="R27" s="47"/>
      <c r="S27" s="48"/>
      <c r="T27" s="48"/>
      <c r="U27" s="49"/>
    </row>
    <row r="28" spans="2:21" s="43" customFormat="1" ht="23.45" customHeight="1" x14ac:dyDescent="0.25">
      <c r="B28" s="5">
        <f t="shared" si="1"/>
        <v>25</v>
      </c>
      <c r="C28" s="40" t="s">
        <v>18</v>
      </c>
      <c r="D28" s="88"/>
      <c r="E28" s="48"/>
      <c r="F28" s="48"/>
      <c r="G28" s="49"/>
      <c r="I28" s="5">
        <f t="shared" si="0"/>
        <v>25</v>
      </c>
      <c r="J28" s="7" t="s">
        <v>14</v>
      </c>
      <c r="K28" s="50"/>
      <c r="L28" s="48"/>
      <c r="M28" s="48"/>
      <c r="N28" s="49"/>
      <c r="P28" s="5">
        <f t="shared" si="2"/>
        <v>25</v>
      </c>
      <c r="Q28" s="7" t="s">
        <v>17</v>
      </c>
      <c r="R28" s="47"/>
      <c r="S28" s="98" t="s">
        <v>171</v>
      </c>
      <c r="T28" s="98"/>
      <c r="U28" s="49"/>
    </row>
    <row r="29" spans="2:21" s="43" customFormat="1" ht="23.45" customHeight="1" x14ac:dyDescent="0.25">
      <c r="B29" s="5">
        <f t="shared" si="1"/>
        <v>26</v>
      </c>
      <c r="C29" s="40" t="s">
        <v>19</v>
      </c>
      <c r="D29" s="89"/>
      <c r="E29" s="48"/>
      <c r="F29" s="48"/>
      <c r="G29" s="49"/>
      <c r="I29" s="5">
        <f t="shared" si="0"/>
        <v>26</v>
      </c>
      <c r="J29" s="7" t="s">
        <v>15</v>
      </c>
      <c r="K29" s="47"/>
      <c r="L29" s="66"/>
      <c r="M29" s="48"/>
      <c r="N29" s="49"/>
      <c r="P29" s="5">
        <f t="shared" si="2"/>
        <v>26</v>
      </c>
      <c r="Q29" s="7" t="s">
        <v>18</v>
      </c>
      <c r="R29" s="47"/>
      <c r="S29" s="48"/>
      <c r="T29" s="48"/>
      <c r="U29" s="49"/>
    </row>
    <row r="30" spans="2:21" s="43" customFormat="1" ht="23.45" customHeight="1" x14ac:dyDescent="0.25">
      <c r="B30" s="5">
        <f t="shared" si="1"/>
        <v>27</v>
      </c>
      <c r="C30" s="40" t="s">
        <v>20</v>
      </c>
      <c r="D30" s="89"/>
      <c r="E30" s="48"/>
      <c r="F30" s="300" t="s">
        <v>248</v>
      </c>
      <c r="G30" s="301"/>
      <c r="I30" s="5">
        <f t="shared" si="0"/>
        <v>27</v>
      </c>
      <c r="J30" s="7" t="s">
        <v>16</v>
      </c>
      <c r="K30" s="47"/>
      <c r="L30" s="48"/>
      <c r="M30" s="48"/>
      <c r="N30" s="49"/>
      <c r="P30" s="5">
        <f t="shared" si="2"/>
        <v>27</v>
      </c>
      <c r="Q30" s="7" t="s">
        <v>19</v>
      </c>
      <c r="R30" s="47"/>
      <c r="S30" s="48"/>
      <c r="T30" s="48"/>
      <c r="U30" s="49"/>
    </row>
    <row r="31" spans="2:21" s="43" customFormat="1" ht="23.45" customHeight="1" x14ac:dyDescent="0.25">
      <c r="B31" s="5">
        <f t="shared" si="1"/>
        <v>28</v>
      </c>
      <c r="C31" s="40" t="s">
        <v>14</v>
      </c>
      <c r="D31" s="88"/>
      <c r="E31" s="47"/>
      <c r="F31" s="300" t="s">
        <v>249</v>
      </c>
      <c r="G31" s="301"/>
      <c r="I31" s="5">
        <f t="shared" si="0"/>
        <v>28</v>
      </c>
      <c r="J31" s="7" t="s">
        <v>17</v>
      </c>
      <c r="K31" s="47"/>
      <c r="L31" s="98" t="s">
        <v>172</v>
      </c>
      <c r="M31" s="98"/>
      <c r="N31" s="49"/>
      <c r="P31" s="5">
        <f t="shared" si="2"/>
        <v>28</v>
      </c>
      <c r="Q31" s="7" t="s">
        <v>20</v>
      </c>
      <c r="R31" s="47"/>
      <c r="S31" s="48"/>
      <c r="T31" s="48"/>
      <c r="U31" s="49"/>
    </row>
    <row r="32" spans="2:21" s="43" customFormat="1" ht="23.45" customHeight="1" x14ac:dyDescent="0.25">
      <c r="B32" s="5">
        <f t="shared" si="1"/>
        <v>29</v>
      </c>
      <c r="C32" s="40" t="s">
        <v>15</v>
      </c>
      <c r="D32" s="88"/>
      <c r="E32" s="233" t="s">
        <v>173</v>
      </c>
      <c r="F32" s="47"/>
      <c r="G32" s="49"/>
      <c r="I32" s="5">
        <f t="shared" si="0"/>
        <v>29</v>
      </c>
      <c r="J32" s="7" t="s">
        <v>18</v>
      </c>
      <c r="K32" s="47"/>
      <c r="L32" s="48"/>
      <c r="M32" s="48"/>
      <c r="N32" s="49"/>
      <c r="P32" s="5">
        <f t="shared" si="2"/>
        <v>29</v>
      </c>
      <c r="Q32" s="7" t="s">
        <v>14</v>
      </c>
      <c r="R32" s="193" t="s">
        <v>174</v>
      </c>
      <c r="S32" s="48"/>
      <c r="T32" s="48"/>
      <c r="U32" s="49"/>
    </row>
    <row r="33" spans="2:21" s="43" customFormat="1" ht="23.45" customHeight="1" x14ac:dyDescent="0.25">
      <c r="B33" s="5">
        <f t="shared" si="1"/>
        <v>30</v>
      </c>
      <c r="C33" s="40" t="s">
        <v>16</v>
      </c>
      <c r="D33" s="88"/>
      <c r="E33" s="47"/>
      <c r="F33" s="48"/>
      <c r="G33" s="49"/>
      <c r="I33" s="5">
        <f t="shared" si="0"/>
        <v>30</v>
      </c>
      <c r="J33" s="7" t="s">
        <v>19</v>
      </c>
      <c r="K33" s="47"/>
      <c r="L33" s="48"/>
      <c r="M33" s="48"/>
      <c r="N33" s="49"/>
      <c r="P33" s="115">
        <f t="shared" si="2"/>
        <v>30</v>
      </c>
      <c r="Q33" s="7" t="s">
        <v>15</v>
      </c>
      <c r="R33" s="47"/>
      <c r="S33" s="48"/>
      <c r="T33" s="48"/>
      <c r="U33" s="49"/>
    </row>
    <row r="34" spans="2:21" s="43" customFormat="1" ht="23.45" customHeight="1" thickBot="1" x14ac:dyDescent="0.3">
      <c r="B34" s="6">
        <f t="shared" si="1"/>
        <v>31</v>
      </c>
      <c r="C34" s="86" t="s">
        <v>17</v>
      </c>
      <c r="D34" s="95"/>
      <c r="E34" s="68"/>
      <c r="F34" s="69"/>
      <c r="G34" s="70"/>
      <c r="H34" s="71"/>
      <c r="I34" s="4">
        <v>31</v>
      </c>
      <c r="J34" s="8" t="s">
        <v>20</v>
      </c>
      <c r="K34" s="68"/>
      <c r="L34" s="69"/>
      <c r="M34" s="318" t="s">
        <v>253</v>
      </c>
      <c r="N34" s="319"/>
      <c r="O34" s="71"/>
      <c r="P34" s="6"/>
      <c r="Q34" s="8"/>
      <c r="R34" s="68"/>
      <c r="S34" s="69"/>
      <c r="T34" s="69"/>
      <c r="U34" s="70"/>
    </row>
    <row r="35" spans="2:21" ht="11.25" customHeight="1" thickBot="1" x14ac:dyDescent="0.3"/>
    <row r="36" spans="2:21" ht="26.45" customHeight="1" thickBot="1" x14ac:dyDescent="0.3">
      <c r="B36" s="304" t="s">
        <v>131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1"/>
    </row>
    <row r="37" spans="2:21" ht="21.6" customHeight="1" thickBot="1" x14ac:dyDescent="0.3">
      <c r="B37" s="315" t="s">
        <v>175</v>
      </c>
      <c r="C37" s="316"/>
      <c r="D37" s="316"/>
      <c r="E37" s="316"/>
      <c r="F37" s="316"/>
      <c r="G37" s="317"/>
      <c r="H37" s="42"/>
      <c r="I37" s="315" t="s">
        <v>176</v>
      </c>
      <c r="J37" s="316"/>
      <c r="K37" s="316"/>
      <c r="L37" s="316"/>
      <c r="M37" s="316"/>
      <c r="N37" s="317"/>
      <c r="O37" s="42"/>
      <c r="P37" s="315" t="s">
        <v>177</v>
      </c>
      <c r="Q37" s="316"/>
      <c r="R37" s="316"/>
      <c r="S37" s="316"/>
      <c r="T37" s="316"/>
      <c r="U37" s="317"/>
    </row>
    <row r="38" spans="2:21" ht="21.75" thickBot="1" x14ac:dyDescent="0.3">
      <c r="B38" s="10" t="s">
        <v>135</v>
      </c>
      <c r="C38" s="9" t="s">
        <v>136</v>
      </c>
      <c r="D38" s="11" t="s">
        <v>137</v>
      </c>
      <c r="E38" s="11" t="s">
        <v>138</v>
      </c>
      <c r="F38" s="11" t="s">
        <v>139</v>
      </c>
      <c r="G38" s="12" t="s">
        <v>140</v>
      </c>
      <c r="H38" s="43"/>
      <c r="I38" s="10" t="s">
        <v>135</v>
      </c>
      <c r="J38" s="9" t="s">
        <v>136</v>
      </c>
      <c r="K38" s="11" t="s">
        <v>137</v>
      </c>
      <c r="L38" s="11" t="s">
        <v>138</v>
      </c>
      <c r="M38" s="11" t="s">
        <v>139</v>
      </c>
      <c r="N38" s="12" t="s">
        <v>140</v>
      </c>
      <c r="O38" s="43"/>
      <c r="P38" s="10" t="s">
        <v>135</v>
      </c>
      <c r="Q38" s="9" t="s">
        <v>136</v>
      </c>
      <c r="R38" s="11" t="s">
        <v>137</v>
      </c>
      <c r="S38" s="11" t="s">
        <v>138</v>
      </c>
      <c r="T38" s="11" t="s">
        <v>139</v>
      </c>
      <c r="U38" s="12" t="s">
        <v>140</v>
      </c>
    </row>
    <row r="39" spans="2:21" s="43" customFormat="1" ht="24" customHeight="1" x14ac:dyDescent="0.25">
      <c r="B39" s="119">
        <v>1</v>
      </c>
      <c r="C39" s="80" t="s">
        <v>16</v>
      </c>
      <c r="D39" s="87"/>
      <c r="E39" s="45"/>
      <c r="F39" s="45"/>
      <c r="G39" s="46"/>
      <c r="I39" s="3">
        <v>1</v>
      </c>
      <c r="J39" s="80" t="s">
        <v>19</v>
      </c>
      <c r="K39" s="87"/>
      <c r="L39" s="11"/>
      <c r="M39" s="45"/>
      <c r="N39" s="46"/>
      <c r="P39" s="3">
        <v>1</v>
      </c>
      <c r="Q39" s="80" t="s">
        <v>14</v>
      </c>
      <c r="R39" s="199" t="s">
        <v>178</v>
      </c>
      <c r="S39" s="44"/>
      <c r="T39" s="328" t="s">
        <v>258</v>
      </c>
      <c r="U39" s="329"/>
    </row>
    <row r="40" spans="2:21" s="43" customFormat="1" ht="24" customHeight="1" x14ac:dyDescent="0.25">
      <c r="B40" s="115">
        <f>+B39+1</f>
        <v>2</v>
      </c>
      <c r="C40" s="40" t="s">
        <v>17</v>
      </c>
      <c r="D40" s="88"/>
      <c r="E40" s="48"/>
      <c r="F40" s="48"/>
      <c r="G40" s="49"/>
      <c r="I40" s="5">
        <f>+I39+1</f>
        <v>2</v>
      </c>
      <c r="J40" s="40" t="s">
        <v>20</v>
      </c>
      <c r="K40" s="89"/>
      <c r="L40" s="207" t="s">
        <v>179</v>
      </c>
      <c r="M40" s="54"/>
      <c r="N40" s="49"/>
      <c r="P40" s="5">
        <f>+P39+1</f>
        <v>2</v>
      </c>
      <c r="Q40" s="40" t="s">
        <v>15</v>
      </c>
      <c r="R40" s="200" t="s">
        <v>178</v>
      </c>
      <c r="S40" s="55"/>
      <c r="T40" s="48"/>
      <c r="U40" s="49"/>
    </row>
    <row r="41" spans="2:21" s="43" customFormat="1" ht="24" customHeight="1" x14ac:dyDescent="0.25">
      <c r="B41" s="115">
        <f t="shared" ref="B41:B69" si="3">+B40+1</f>
        <v>3</v>
      </c>
      <c r="C41" s="40" t="s">
        <v>18</v>
      </c>
      <c r="D41" s="94"/>
      <c r="E41" s="48"/>
      <c r="F41" s="48"/>
      <c r="G41" s="49"/>
      <c r="I41" s="5">
        <f t="shared" ref="I41:I68" si="4">+I40+1</f>
        <v>3</v>
      </c>
      <c r="J41" s="40" t="s">
        <v>14</v>
      </c>
      <c r="K41" s="89"/>
      <c r="L41" s="209" t="s">
        <v>39</v>
      </c>
      <c r="M41" s="54"/>
      <c r="N41" s="49"/>
      <c r="P41" s="5">
        <f t="shared" ref="P41:P69" si="5">+P40+1</f>
        <v>3</v>
      </c>
      <c r="Q41" s="40" t="s">
        <v>16</v>
      </c>
      <c r="R41" s="200" t="s">
        <v>178</v>
      </c>
      <c r="S41" s="47"/>
      <c r="T41" s="48"/>
      <c r="U41" s="49"/>
    </row>
    <row r="42" spans="2:21" s="43" customFormat="1" ht="24" customHeight="1" x14ac:dyDescent="0.25">
      <c r="B42" s="115">
        <f t="shared" si="3"/>
        <v>4</v>
      </c>
      <c r="C42" s="40" t="s">
        <v>19</v>
      </c>
      <c r="D42" s="194" t="s">
        <v>180</v>
      </c>
      <c r="E42" s="47"/>
      <c r="F42" s="48"/>
      <c r="G42" s="49"/>
      <c r="I42" s="5">
        <f t="shared" si="4"/>
        <v>4</v>
      </c>
      <c r="J42" s="40" t="s">
        <v>15</v>
      </c>
      <c r="K42" s="88"/>
      <c r="L42" s="57"/>
      <c r="M42" s="57"/>
      <c r="N42" s="49"/>
      <c r="P42" s="5">
        <f t="shared" si="5"/>
        <v>4</v>
      </c>
      <c r="Q42" s="40" t="s">
        <v>17</v>
      </c>
      <c r="R42" s="200" t="s">
        <v>178</v>
      </c>
      <c r="S42" s="99" t="s">
        <v>181</v>
      </c>
      <c r="T42" s="98"/>
      <c r="U42" s="49"/>
    </row>
    <row r="43" spans="2:21" s="43" customFormat="1" ht="24" customHeight="1" x14ac:dyDescent="0.25">
      <c r="B43" s="115">
        <f t="shared" si="3"/>
        <v>5</v>
      </c>
      <c r="C43" s="40" t="s">
        <v>20</v>
      </c>
      <c r="D43" s="195"/>
      <c r="E43" s="73"/>
      <c r="F43" s="48"/>
      <c r="G43" s="77"/>
      <c r="I43" s="5">
        <f t="shared" si="4"/>
        <v>5</v>
      </c>
      <c r="J43" s="40" t="s">
        <v>16</v>
      </c>
      <c r="K43" s="88"/>
      <c r="L43" s="79"/>
      <c r="M43" s="48"/>
      <c r="N43" s="49"/>
      <c r="P43" s="5">
        <f t="shared" si="5"/>
        <v>5</v>
      </c>
      <c r="Q43" s="40" t="s">
        <v>18</v>
      </c>
      <c r="R43" s="200" t="s">
        <v>178</v>
      </c>
      <c r="S43" s="73"/>
      <c r="T43" s="48"/>
      <c r="U43" s="49"/>
    </row>
    <row r="44" spans="2:21" s="43" customFormat="1" ht="24" customHeight="1" x14ac:dyDescent="0.25">
      <c r="B44" s="115">
        <f t="shared" si="3"/>
        <v>6</v>
      </c>
      <c r="C44" s="40" t="s">
        <v>14</v>
      </c>
      <c r="D44" s="195" t="s">
        <v>182</v>
      </c>
      <c r="E44" s="73"/>
      <c r="F44" s="48"/>
      <c r="G44" s="77"/>
      <c r="I44" s="5">
        <f t="shared" si="4"/>
        <v>6</v>
      </c>
      <c r="J44" s="40" t="s">
        <v>17</v>
      </c>
      <c r="K44" s="89"/>
      <c r="L44" s="207" t="s">
        <v>183</v>
      </c>
      <c r="M44" s="47"/>
      <c r="N44" s="49"/>
      <c r="P44" s="5">
        <f t="shared" si="5"/>
        <v>6</v>
      </c>
      <c r="Q44" s="40" t="s">
        <v>19</v>
      </c>
      <c r="R44" s="201" t="s">
        <v>178</v>
      </c>
      <c r="S44" s="73"/>
      <c r="T44" s="48"/>
      <c r="U44" s="49"/>
    </row>
    <row r="45" spans="2:21" s="43" customFormat="1" ht="24" customHeight="1" x14ac:dyDescent="0.25">
      <c r="B45" s="115">
        <f t="shared" si="3"/>
        <v>7</v>
      </c>
      <c r="C45" s="40" t="s">
        <v>15</v>
      </c>
      <c r="D45" s="188"/>
      <c r="E45" s="111" t="s">
        <v>57</v>
      </c>
      <c r="F45" s="48"/>
      <c r="G45" s="49"/>
      <c r="I45" s="5">
        <f t="shared" si="4"/>
        <v>7</v>
      </c>
      <c r="J45" s="40" t="s">
        <v>18</v>
      </c>
      <c r="K45" s="89"/>
      <c r="L45" s="208" t="s">
        <v>184</v>
      </c>
      <c r="M45" s="47"/>
      <c r="N45" s="49"/>
      <c r="P45" s="5">
        <f t="shared" si="5"/>
        <v>7</v>
      </c>
      <c r="Q45" s="40" t="s">
        <v>20</v>
      </c>
      <c r="R45" s="105"/>
      <c r="S45" s="52"/>
      <c r="T45" s="300" t="s">
        <v>258</v>
      </c>
      <c r="U45" s="301"/>
    </row>
    <row r="46" spans="2:21" s="43" customFormat="1" ht="24" customHeight="1" x14ac:dyDescent="0.25">
      <c r="B46" s="115">
        <f t="shared" si="3"/>
        <v>8</v>
      </c>
      <c r="C46" s="40" t="s">
        <v>16</v>
      </c>
      <c r="D46" s="188"/>
      <c r="E46" s="47"/>
      <c r="F46" s="48"/>
      <c r="G46" s="49"/>
      <c r="I46" s="5">
        <f t="shared" si="4"/>
        <v>8</v>
      </c>
      <c r="J46" s="40" t="s">
        <v>19</v>
      </c>
      <c r="K46" s="89"/>
      <c r="L46" s="209" t="s">
        <v>68</v>
      </c>
      <c r="M46" s="47"/>
      <c r="N46" s="49"/>
      <c r="P46" s="5">
        <f t="shared" si="5"/>
        <v>8</v>
      </c>
      <c r="Q46" s="40" t="s">
        <v>14</v>
      </c>
      <c r="R46" s="88"/>
      <c r="S46" s="48"/>
      <c r="T46" s="300" t="s">
        <v>259</v>
      </c>
      <c r="U46" s="301"/>
    </row>
    <row r="47" spans="2:21" s="43" customFormat="1" ht="24" customHeight="1" x14ac:dyDescent="0.25">
      <c r="B47" s="115">
        <f t="shared" si="3"/>
        <v>9</v>
      </c>
      <c r="C47" s="40" t="s">
        <v>17</v>
      </c>
      <c r="D47" s="188"/>
      <c r="E47" s="47"/>
      <c r="F47" s="48"/>
      <c r="G47" s="49"/>
      <c r="I47" s="5">
        <f t="shared" si="4"/>
        <v>9</v>
      </c>
      <c r="J47" s="40" t="s">
        <v>20</v>
      </c>
      <c r="K47" s="89"/>
      <c r="L47" s="47"/>
      <c r="M47" s="300" t="s">
        <v>257</v>
      </c>
      <c r="N47" s="301"/>
      <c r="P47" s="5">
        <f t="shared" si="5"/>
        <v>9</v>
      </c>
      <c r="Q47" s="40" t="s">
        <v>15</v>
      </c>
      <c r="R47" s="88"/>
      <c r="S47" s="48"/>
      <c r="T47" s="48"/>
      <c r="U47" s="49"/>
    </row>
    <row r="48" spans="2:21" s="43" customFormat="1" ht="24" customHeight="1" x14ac:dyDescent="0.25">
      <c r="B48" s="115">
        <f t="shared" si="3"/>
        <v>10</v>
      </c>
      <c r="C48" s="40" t="s">
        <v>18</v>
      </c>
      <c r="D48" s="188"/>
      <c r="E48" s="47"/>
      <c r="F48" s="48"/>
      <c r="G48" s="49"/>
      <c r="I48" s="5">
        <f t="shared" si="4"/>
        <v>10</v>
      </c>
      <c r="J48" s="40" t="s">
        <v>14</v>
      </c>
      <c r="K48" s="187"/>
      <c r="L48" s="47"/>
      <c r="M48" s="300" t="s">
        <v>257</v>
      </c>
      <c r="N48" s="301"/>
      <c r="P48" s="5">
        <f t="shared" si="5"/>
        <v>10</v>
      </c>
      <c r="Q48" s="40" t="s">
        <v>16</v>
      </c>
      <c r="R48" s="88"/>
      <c r="S48" s="48"/>
      <c r="T48" s="48"/>
      <c r="U48" s="49"/>
    </row>
    <row r="49" spans="2:21" s="43" customFormat="1" ht="24" customHeight="1" x14ac:dyDescent="0.25">
      <c r="B49" s="115">
        <f t="shared" si="3"/>
        <v>11</v>
      </c>
      <c r="C49" s="40" t="s">
        <v>19</v>
      </c>
      <c r="D49" s="188"/>
      <c r="E49" s="67"/>
      <c r="F49" s="48"/>
      <c r="G49" s="49"/>
      <c r="I49" s="5">
        <f t="shared" si="4"/>
        <v>11</v>
      </c>
      <c r="J49" s="40" t="s">
        <v>15</v>
      </c>
      <c r="K49" s="188" t="s">
        <v>150</v>
      </c>
      <c r="L49" s="47"/>
      <c r="M49" s="48"/>
      <c r="N49" s="49"/>
      <c r="P49" s="5">
        <f t="shared" si="5"/>
        <v>11</v>
      </c>
      <c r="Q49" s="40" t="s">
        <v>17</v>
      </c>
      <c r="R49" s="88"/>
      <c r="S49" s="48"/>
      <c r="T49" s="48"/>
      <c r="U49" s="49"/>
    </row>
    <row r="50" spans="2:21" s="43" customFormat="1" ht="24" customHeight="1" x14ac:dyDescent="0.25">
      <c r="B50" s="5">
        <f t="shared" si="3"/>
        <v>12</v>
      </c>
      <c r="C50" s="40" t="s">
        <v>20</v>
      </c>
      <c r="D50" s="196"/>
      <c r="E50" s="213" t="s">
        <v>185</v>
      </c>
      <c r="F50" s="298" t="s">
        <v>275</v>
      </c>
      <c r="G50" s="299"/>
      <c r="I50" s="5">
        <f t="shared" si="4"/>
        <v>12</v>
      </c>
      <c r="J50" s="40" t="s">
        <v>16</v>
      </c>
      <c r="K50" s="188" t="s">
        <v>186</v>
      </c>
      <c r="L50" s="47"/>
      <c r="M50" s="48"/>
      <c r="N50" s="49"/>
      <c r="P50" s="5">
        <f t="shared" si="5"/>
        <v>12</v>
      </c>
      <c r="Q50" s="40" t="s">
        <v>18</v>
      </c>
      <c r="R50" s="88"/>
      <c r="S50" s="48"/>
      <c r="T50" s="48"/>
      <c r="U50" s="49"/>
    </row>
    <row r="51" spans="2:21" s="43" customFormat="1" ht="24" customHeight="1" x14ac:dyDescent="0.25">
      <c r="B51" s="5">
        <f t="shared" si="3"/>
        <v>13</v>
      </c>
      <c r="C51" s="40" t="s">
        <v>14</v>
      </c>
      <c r="D51" s="196"/>
      <c r="E51" s="214" t="s">
        <v>187</v>
      </c>
      <c r="F51" s="298" t="s">
        <v>283</v>
      </c>
      <c r="G51" s="299"/>
      <c r="I51" s="5">
        <f t="shared" si="4"/>
        <v>13</v>
      </c>
      <c r="J51" s="40" t="s">
        <v>17</v>
      </c>
      <c r="K51" s="188" t="s">
        <v>188</v>
      </c>
      <c r="L51" s="47"/>
      <c r="M51" s="48"/>
      <c r="N51" s="49"/>
      <c r="P51" s="5">
        <f t="shared" si="5"/>
        <v>13</v>
      </c>
      <c r="Q51" s="40" t="s">
        <v>19</v>
      </c>
      <c r="R51" s="88"/>
      <c r="S51" s="48"/>
      <c r="T51" s="48"/>
      <c r="U51" s="49"/>
    </row>
    <row r="52" spans="2:21" s="43" customFormat="1" ht="24" customHeight="1" x14ac:dyDescent="0.25">
      <c r="B52" s="5">
        <f t="shared" si="3"/>
        <v>14</v>
      </c>
      <c r="C52" s="40" t="s">
        <v>15</v>
      </c>
      <c r="D52" s="188"/>
      <c r="E52" s="55"/>
      <c r="F52" s="48"/>
      <c r="G52" s="49"/>
      <c r="I52" s="5">
        <f t="shared" si="4"/>
        <v>14</v>
      </c>
      <c r="J52" s="40" t="s">
        <v>18</v>
      </c>
      <c r="K52" s="188"/>
      <c r="L52" s="47"/>
      <c r="M52" s="48"/>
      <c r="N52" s="49"/>
      <c r="P52" s="5">
        <f t="shared" si="5"/>
        <v>14</v>
      </c>
      <c r="Q52" s="40" t="s">
        <v>20</v>
      </c>
      <c r="R52" s="88"/>
      <c r="S52" s="48"/>
      <c r="T52" s="48"/>
      <c r="U52" s="49"/>
    </row>
    <row r="53" spans="2:21" s="43" customFormat="1" ht="24" customHeight="1" x14ac:dyDescent="0.25">
      <c r="B53" s="5">
        <f t="shared" si="3"/>
        <v>15</v>
      </c>
      <c r="C53" s="40" t="s">
        <v>16</v>
      </c>
      <c r="D53" s="188"/>
      <c r="E53" s="47"/>
      <c r="F53" s="48"/>
      <c r="G53" s="49"/>
      <c r="I53" s="5">
        <f t="shared" si="4"/>
        <v>15</v>
      </c>
      <c r="J53" s="40" t="s">
        <v>19</v>
      </c>
      <c r="K53" s="189"/>
      <c r="L53" s="47"/>
      <c r="M53" s="48"/>
      <c r="N53" s="49"/>
      <c r="P53" s="5">
        <f t="shared" si="5"/>
        <v>15</v>
      </c>
      <c r="Q53" s="40" t="s">
        <v>14</v>
      </c>
      <c r="R53" s="88"/>
      <c r="S53" s="48"/>
      <c r="T53" s="48"/>
      <c r="U53" s="49"/>
    </row>
    <row r="54" spans="2:21" s="43" customFormat="1" ht="24" customHeight="1" x14ac:dyDescent="0.25">
      <c r="B54" s="5">
        <f t="shared" si="3"/>
        <v>16</v>
      </c>
      <c r="C54" s="40" t="s">
        <v>17</v>
      </c>
      <c r="D54" s="188"/>
      <c r="E54" s="61"/>
      <c r="F54" s="48"/>
      <c r="G54" s="49"/>
      <c r="I54" s="5">
        <f t="shared" si="4"/>
        <v>16</v>
      </c>
      <c r="J54" s="40" t="s">
        <v>20</v>
      </c>
      <c r="K54" s="106"/>
      <c r="L54" s="62"/>
      <c r="M54" s="300" t="s">
        <v>257</v>
      </c>
      <c r="N54" s="301"/>
      <c r="P54" s="5">
        <f t="shared" si="5"/>
        <v>16</v>
      </c>
      <c r="Q54" s="40" t="s">
        <v>15</v>
      </c>
      <c r="R54" s="100"/>
      <c r="S54" s="62"/>
      <c r="T54" s="48"/>
      <c r="U54" s="49"/>
    </row>
    <row r="55" spans="2:21" s="43" customFormat="1" ht="24" customHeight="1" x14ac:dyDescent="0.25">
      <c r="B55" s="5">
        <f t="shared" si="3"/>
        <v>17</v>
      </c>
      <c r="C55" s="40" t="s">
        <v>18</v>
      </c>
      <c r="D55" s="188"/>
      <c r="E55" s="61"/>
      <c r="F55" s="298" t="s">
        <v>280</v>
      </c>
      <c r="G55" s="299"/>
      <c r="I55" s="5">
        <f t="shared" si="4"/>
        <v>17</v>
      </c>
      <c r="J55" s="40" t="s">
        <v>14</v>
      </c>
      <c r="K55" s="187" t="s">
        <v>189</v>
      </c>
      <c r="L55" s="61"/>
      <c r="M55" s="300" t="s">
        <v>274</v>
      </c>
      <c r="N55" s="301"/>
      <c r="P55" s="5">
        <f t="shared" si="5"/>
        <v>17</v>
      </c>
      <c r="Q55" s="40" t="s">
        <v>16</v>
      </c>
      <c r="R55" s="100"/>
      <c r="S55" s="62"/>
      <c r="T55" s="48"/>
      <c r="U55" s="49"/>
    </row>
    <row r="56" spans="2:21" s="43" customFormat="1" ht="24" customHeight="1" x14ac:dyDescent="0.25">
      <c r="B56" s="5">
        <f t="shared" si="3"/>
        <v>18</v>
      </c>
      <c r="C56" s="40" t="s">
        <v>19</v>
      </c>
      <c r="D56" s="189"/>
      <c r="E56" s="74"/>
      <c r="F56" s="298" t="s">
        <v>281</v>
      </c>
      <c r="G56" s="299"/>
      <c r="I56" s="5">
        <f t="shared" si="4"/>
        <v>18</v>
      </c>
      <c r="J56" s="40" t="s">
        <v>15</v>
      </c>
      <c r="K56" s="188" t="s">
        <v>148</v>
      </c>
      <c r="L56" s="64"/>
      <c r="M56" s="48"/>
      <c r="N56" s="49"/>
      <c r="P56" s="5">
        <f t="shared" si="5"/>
        <v>18</v>
      </c>
      <c r="Q56" s="40" t="s">
        <v>17</v>
      </c>
      <c r="R56" s="108"/>
      <c r="S56" s="65"/>
      <c r="T56" s="48"/>
      <c r="U56" s="49"/>
    </row>
    <row r="57" spans="2:21" s="43" customFormat="1" ht="24" customHeight="1" x14ac:dyDescent="0.25">
      <c r="B57" s="5">
        <f t="shared" si="3"/>
        <v>19</v>
      </c>
      <c r="C57" s="40" t="s">
        <v>20</v>
      </c>
      <c r="D57" s="91"/>
      <c r="E57" s="57"/>
      <c r="F57" s="302" t="s">
        <v>231</v>
      </c>
      <c r="G57" s="303"/>
      <c r="I57" s="5">
        <f t="shared" si="4"/>
        <v>19</v>
      </c>
      <c r="J57" s="40" t="s">
        <v>16</v>
      </c>
      <c r="K57" s="188" t="s">
        <v>190</v>
      </c>
      <c r="L57" s="47"/>
      <c r="M57" s="48"/>
      <c r="N57" s="49"/>
      <c r="P57" s="5">
        <f t="shared" si="5"/>
        <v>19</v>
      </c>
      <c r="Q57" s="40" t="s">
        <v>18</v>
      </c>
      <c r="R57" s="88"/>
      <c r="S57" s="48"/>
      <c r="T57" s="48"/>
      <c r="U57" s="49"/>
    </row>
    <row r="58" spans="2:21" s="43" customFormat="1" ht="24" customHeight="1" x14ac:dyDescent="0.25">
      <c r="B58" s="5">
        <f t="shared" si="3"/>
        <v>20</v>
      </c>
      <c r="C58" s="40" t="s">
        <v>14</v>
      </c>
      <c r="D58" s="89"/>
      <c r="E58" s="57"/>
      <c r="F58" s="302" t="s">
        <v>282</v>
      </c>
      <c r="G58" s="303"/>
      <c r="I58" s="5">
        <f t="shared" si="4"/>
        <v>20</v>
      </c>
      <c r="J58" s="40" t="s">
        <v>17</v>
      </c>
      <c r="K58" s="194" t="s">
        <v>191</v>
      </c>
      <c r="L58" s="67"/>
      <c r="M58" s="48"/>
      <c r="N58" s="49"/>
      <c r="P58" s="5">
        <f t="shared" si="5"/>
        <v>20</v>
      </c>
      <c r="Q58" s="40" t="s">
        <v>19</v>
      </c>
      <c r="R58" s="88"/>
      <c r="S58" s="48"/>
      <c r="T58" s="48"/>
      <c r="U58" s="49"/>
    </row>
    <row r="59" spans="2:21" s="43" customFormat="1" ht="24" customHeight="1" x14ac:dyDescent="0.25">
      <c r="B59" s="5">
        <f t="shared" si="3"/>
        <v>21</v>
      </c>
      <c r="C59" s="40" t="s">
        <v>15</v>
      </c>
      <c r="D59" s="88"/>
      <c r="E59" s="66"/>
      <c r="F59" s="66"/>
      <c r="G59" s="49"/>
      <c r="I59" s="5">
        <f t="shared" si="4"/>
        <v>21</v>
      </c>
      <c r="J59" s="40" t="s">
        <v>18</v>
      </c>
      <c r="K59" s="197" t="s">
        <v>180</v>
      </c>
      <c r="L59" s="210" t="s">
        <v>192</v>
      </c>
      <c r="M59" s="47"/>
      <c r="N59" s="49"/>
      <c r="P59" s="5">
        <f t="shared" si="5"/>
        <v>21</v>
      </c>
      <c r="Q59" s="40" t="s">
        <v>20</v>
      </c>
      <c r="R59" s="88"/>
      <c r="S59" s="48"/>
      <c r="T59" s="48"/>
      <c r="U59" s="49"/>
    </row>
    <row r="60" spans="2:21" s="43" customFormat="1" ht="24" customHeight="1" x14ac:dyDescent="0.25">
      <c r="B60" s="5">
        <f t="shared" si="3"/>
        <v>22</v>
      </c>
      <c r="C60" s="40" t="s">
        <v>16</v>
      </c>
      <c r="D60" s="88"/>
      <c r="E60" s="48"/>
      <c r="F60" s="48"/>
      <c r="G60" s="49"/>
      <c r="I60" s="5">
        <f t="shared" si="4"/>
        <v>22</v>
      </c>
      <c r="J60" s="40" t="s">
        <v>19</v>
      </c>
      <c r="K60" s="198" t="s">
        <v>193</v>
      </c>
      <c r="L60" s="211" t="s">
        <v>56</v>
      </c>
      <c r="M60" s="47"/>
      <c r="N60" s="49"/>
      <c r="P60" s="5">
        <f t="shared" si="5"/>
        <v>22</v>
      </c>
      <c r="Q60" s="40" t="s">
        <v>14</v>
      </c>
      <c r="R60" s="88"/>
      <c r="S60" s="48"/>
      <c r="T60" s="48"/>
      <c r="U60" s="49"/>
    </row>
    <row r="61" spans="2:21" s="43" customFormat="1" ht="24" customHeight="1" x14ac:dyDescent="0.25">
      <c r="B61" s="5">
        <f t="shared" si="3"/>
        <v>23</v>
      </c>
      <c r="C61" s="40" t="s">
        <v>17</v>
      </c>
      <c r="D61" s="88"/>
      <c r="E61" s="57"/>
      <c r="F61" s="47"/>
      <c r="G61" s="49"/>
      <c r="I61" s="5">
        <f t="shared" si="4"/>
        <v>23</v>
      </c>
      <c r="J61" s="40" t="s">
        <v>20</v>
      </c>
      <c r="K61" s="91"/>
      <c r="L61" s="210" t="s">
        <v>194</v>
      </c>
      <c r="M61" s="326" t="s">
        <v>284</v>
      </c>
      <c r="N61" s="327"/>
      <c r="P61" s="115">
        <f t="shared" si="5"/>
        <v>23</v>
      </c>
      <c r="Q61" s="40" t="s">
        <v>15</v>
      </c>
      <c r="R61" s="88"/>
      <c r="S61" s="48"/>
      <c r="T61" s="48"/>
      <c r="U61" s="49"/>
    </row>
    <row r="62" spans="2:21" s="43" customFormat="1" ht="24" customHeight="1" x14ac:dyDescent="0.25">
      <c r="B62" s="5">
        <f t="shared" si="3"/>
        <v>24</v>
      </c>
      <c r="C62" s="40" t="s">
        <v>18</v>
      </c>
      <c r="D62" s="88"/>
      <c r="E62" s="57"/>
      <c r="F62" s="47"/>
      <c r="G62" s="49"/>
      <c r="I62" s="5">
        <f t="shared" si="4"/>
        <v>24</v>
      </c>
      <c r="J62" s="40" t="s">
        <v>14</v>
      </c>
      <c r="K62" s="104"/>
      <c r="L62" s="212" t="s">
        <v>195</v>
      </c>
      <c r="M62" s="326" t="s">
        <v>284</v>
      </c>
      <c r="N62" s="327"/>
      <c r="P62" s="115">
        <f t="shared" si="5"/>
        <v>24</v>
      </c>
      <c r="Q62" s="40" t="s">
        <v>16</v>
      </c>
      <c r="R62" s="88"/>
      <c r="S62" s="48"/>
      <c r="T62" s="48"/>
      <c r="U62" s="49"/>
    </row>
    <row r="63" spans="2:21" s="43" customFormat="1" ht="24" customHeight="1" x14ac:dyDescent="0.25">
      <c r="B63" s="5">
        <f t="shared" si="3"/>
        <v>25</v>
      </c>
      <c r="C63" s="40" t="s">
        <v>19</v>
      </c>
      <c r="D63" s="88"/>
      <c r="E63" s="51"/>
      <c r="F63" s="48"/>
      <c r="G63" s="49"/>
      <c r="I63" s="5">
        <f t="shared" si="4"/>
        <v>25</v>
      </c>
      <c r="J63" s="40" t="s">
        <v>15</v>
      </c>
      <c r="K63" s="187" t="s">
        <v>196</v>
      </c>
      <c r="L63" s="75"/>
      <c r="M63" s="48"/>
      <c r="N63" s="49"/>
      <c r="P63" s="115">
        <f t="shared" si="5"/>
        <v>25</v>
      </c>
      <c r="Q63" s="40" t="s">
        <v>17</v>
      </c>
      <c r="R63" s="88"/>
      <c r="S63" s="48"/>
      <c r="T63" s="48"/>
      <c r="U63" s="49"/>
    </row>
    <row r="64" spans="2:21" s="43" customFormat="1" ht="24" customHeight="1" x14ac:dyDescent="0.25">
      <c r="B64" s="5">
        <f t="shared" si="3"/>
        <v>26</v>
      </c>
      <c r="C64" s="40" t="s">
        <v>20</v>
      </c>
      <c r="D64" s="89"/>
      <c r="E64" s="210" t="s">
        <v>164</v>
      </c>
      <c r="F64" s="47"/>
      <c r="G64" s="49"/>
      <c r="I64" s="5">
        <f t="shared" si="4"/>
        <v>26</v>
      </c>
      <c r="J64" s="40" t="s">
        <v>16</v>
      </c>
      <c r="K64" s="196" t="s">
        <v>197</v>
      </c>
      <c r="L64" s="210" t="s">
        <v>198</v>
      </c>
      <c r="M64" s="47"/>
      <c r="N64" s="49"/>
      <c r="P64" s="115">
        <f t="shared" si="5"/>
        <v>26</v>
      </c>
      <c r="Q64" s="40" t="s">
        <v>18</v>
      </c>
      <c r="R64" s="88"/>
      <c r="S64" s="48"/>
      <c r="T64" s="48"/>
      <c r="U64" s="49"/>
    </row>
    <row r="65" spans="2:21" s="43" customFormat="1" ht="24" customHeight="1" x14ac:dyDescent="0.25">
      <c r="B65" s="5">
        <f t="shared" si="3"/>
        <v>27</v>
      </c>
      <c r="C65" s="40" t="s">
        <v>14</v>
      </c>
      <c r="D65" s="89"/>
      <c r="E65" s="212" t="s">
        <v>199</v>
      </c>
      <c r="F65" s="47"/>
      <c r="G65" s="49"/>
      <c r="I65" s="5">
        <f t="shared" si="4"/>
        <v>27</v>
      </c>
      <c r="J65" s="40" t="s">
        <v>17</v>
      </c>
      <c r="K65" s="196" t="s">
        <v>200</v>
      </c>
      <c r="L65" s="211" t="s">
        <v>201</v>
      </c>
      <c r="M65" s="47"/>
      <c r="N65" s="49"/>
      <c r="P65" s="115">
        <f t="shared" si="5"/>
        <v>27</v>
      </c>
      <c r="Q65" s="40" t="s">
        <v>19</v>
      </c>
      <c r="R65" s="88"/>
      <c r="S65" s="48"/>
      <c r="T65" s="48"/>
      <c r="U65" s="49"/>
    </row>
    <row r="66" spans="2:21" s="43" customFormat="1" ht="24" customHeight="1" x14ac:dyDescent="0.25">
      <c r="B66" s="5">
        <f t="shared" si="3"/>
        <v>28</v>
      </c>
      <c r="C66" s="40" t="s">
        <v>15</v>
      </c>
      <c r="D66" s="88"/>
      <c r="E66" s="66"/>
      <c r="F66" s="48"/>
      <c r="G66" s="49"/>
      <c r="I66" s="5">
        <f t="shared" si="4"/>
        <v>28</v>
      </c>
      <c r="J66" s="40" t="s">
        <v>18</v>
      </c>
      <c r="K66" s="196" t="s">
        <v>202</v>
      </c>
      <c r="L66" s="212" t="s">
        <v>157</v>
      </c>
      <c r="M66" s="47"/>
      <c r="N66" s="49"/>
      <c r="P66" s="115">
        <f t="shared" si="5"/>
        <v>28</v>
      </c>
      <c r="Q66" s="40" t="s">
        <v>20</v>
      </c>
      <c r="R66" s="88"/>
      <c r="S66" s="48"/>
      <c r="T66" s="48"/>
      <c r="U66" s="49"/>
    </row>
    <row r="67" spans="2:21" s="43" customFormat="1" ht="24" customHeight="1" x14ac:dyDescent="0.25">
      <c r="B67" s="5">
        <f t="shared" si="3"/>
        <v>29</v>
      </c>
      <c r="C67" s="40" t="s">
        <v>16</v>
      </c>
      <c r="D67" s="88"/>
      <c r="E67" s="48"/>
      <c r="F67" s="48"/>
      <c r="G67" s="49"/>
      <c r="I67" s="5">
        <f t="shared" si="4"/>
        <v>29</v>
      </c>
      <c r="J67" s="40" t="s">
        <v>19</v>
      </c>
      <c r="K67" s="188" t="s">
        <v>42</v>
      </c>
      <c r="L67" s="55"/>
      <c r="M67" s="48"/>
      <c r="N67" s="49"/>
      <c r="P67" s="115">
        <f t="shared" si="5"/>
        <v>29</v>
      </c>
      <c r="Q67" s="40" t="s">
        <v>14</v>
      </c>
      <c r="R67" s="88"/>
      <c r="S67" s="48"/>
      <c r="T67" s="48"/>
      <c r="U67" s="49"/>
    </row>
    <row r="68" spans="2:21" s="43" customFormat="1" ht="24" customHeight="1" x14ac:dyDescent="0.25">
      <c r="B68" s="5">
        <f t="shared" si="3"/>
        <v>30</v>
      </c>
      <c r="C68" s="40" t="s">
        <v>17</v>
      </c>
      <c r="D68" s="88"/>
      <c r="E68" s="48"/>
      <c r="F68" s="48"/>
      <c r="G68" s="49"/>
      <c r="I68" s="5">
        <f t="shared" si="4"/>
        <v>30</v>
      </c>
      <c r="J68" s="40" t="s">
        <v>20</v>
      </c>
      <c r="K68" s="189" t="s">
        <v>203</v>
      </c>
      <c r="L68" s="47"/>
      <c r="M68" s="300" t="s">
        <v>258</v>
      </c>
      <c r="N68" s="301"/>
      <c r="P68" s="115">
        <f t="shared" si="5"/>
        <v>30</v>
      </c>
      <c r="Q68" s="40" t="s">
        <v>15</v>
      </c>
      <c r="R68" s="88"/>
      <c r="S68" s="48"/>
      <c r="T68" s="48"/>
      <c r="U68" s="49"/>
    </row>
    <row r="69" spans="2:21" s="43" customFormat="1" ht="24" customHeight="1" thickBot="1" x14ac:dyDescent="0.3">
      <c r="B69" s="6">
        <f t="shared" si="3"/>
        <v>31</v>
      </c>
      <c r="C69" s="86" t="s">
        <v>18</v>
      </c>
      <c r="D69" s="95"/>
      <c r="E69" s="69"/>
      <c r="F69" s="69"/>
      <c r="G69" s="70"/>
      <c r="H69" s="71"/>
      <c r="I69" s="6"/>
      <c r="J69" s="86"/>
      <c r="K69" s="107"/>
      <c r="L69" s="69"/>
      <c r="M69" s="69"/>
      <c r="N69" s="70"/>
      <c r="O69" s="71"/>
      <c r="P69" s="118">
        <f t="shared" si="5"/>
        <v>31</v>
      </c>
      <c r="Q69" s="86" t="s">
        <v>16</v>
      </c>
      <c r="R69" s="95"/>
      <c r="S69" s="69"/>
      <c r="T69" s="69"/>
      <c r="U69" s="70"/>
    </row>
    <row r="70" spans="2:21" ht="11.25" customHeight="1" thickBot="1" x14ac:dyDescent="0.3"/>
    <row r="71" spans="2:21" ht="26.45" customHeight="1" thickBot="1" x14ac:dyDescent="0.3">
      <c r="B71" s="304" t="s">
        <v>131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6"/>
    </row>
    <row r="72" spans="2:21" ht="21.6" customHeight="1" thickBot="1" x14ac:dyDescent="0.3">
      <c r="B72" s="315" t="s">
        <v>204</v>
      </c>
      <c r="C72" s="316"/>
      <c r="D72" s="316"/>
      <c r="E72" s="316"/>
      <c r="F72" s="316"/>
      <c r="G72" s="317"/>
      <c r="H72" s="42"/>
      <c r="I72" s="315" t="s">
        <v>205</v>
      </c>
      <c r="J72" s="316"/>
      <c r="K72" s="316"/>
      <c r="L72" s="316"/>
      <c r="M72" s="316"/>
      <c r="N72" s="317"/>
      <c r="O72" s="42"/>
      <c r="P72" s="315" t="s">
        <v>206</v>
      </c>
      <c r="Q72" s="316"/>
      <c r="R72" s="316"/>
      <c r="S72" s="316"/>
      <c r="T72" s="316"/>
      <c r="U72" s="317"/>
    </row>
    <row r="73" spans="2:21" ht="21.75" thickBot="1" x14ac:dyDescent="0.3">
      <c r="B73" s="10" t="s">
        <v>135</v>
      </c>
      <c r="C73" s="9" t="s">
        <v>136</v>
      </c>
      <c r="D73" s="11" t="s">
        <v>137</v>
      </c>
      <c r="E73" s="11" t="s">
        <v>138</v>
      </c>
      <c r="F73" s="11" t="s">
        <v>139</v>
      </c>
      <c r="G73" s="12" t="s">
        <v>140</v>
      </c>
      <c r="H73" s="43"/>
      <c r="I73" s="10" t="s">
        <v>135</v>
      </c>
      <c r="J73" s="9" t="s">
        <v>136</v>
      </c>
      <c r="K73" s="11" t="s">
        <v>137</v>
      </c>
      <c r="L73" s="11" t="s">
        <v>138</v>
      </c>
      <c r="M73" s="11" t="s">
        <v>139</v>
      </c>
      <c r="N73" s="12" t="s">
        <v>140</v>
      </c>
      <c r="O73" s="43"/>
      <c r="P73" s="10" t="s">
        <v>135</v>
      </c>
      <c r="Q73" s="9" t="s">
        <v>136</v>
      </c>
      <c r="R73" s="11" t="s">
        <v>137</v>
      </c>
      <c r="S73" s="11" t="s">
        <v>138</v>
      </c>
      <c r="T73" s="11" t="s">
        <v>139</v>
      </c>
      <c r="U73" s="12" t="s">
        <v>140</v>
      </c>
    </row>
    <row r="74" spans="2:21" s="43" customFormat="1" ht="23.45" customHeight="1" x14ac:dyDescent="0.25">
      <c r="B74" s="3">
        <v>1</v>
      </c>
      <c r="C74" s="116" t="s">
        <v>17</v>
      </c>
      <c r="D74" s="87"/>
      <c r="E74" s="45"/>
      <c r="F74" s="45"/>
      <c r="G74" s="46"/>
      <c r="I74" s="3">
        <v>1</v>
      </c>
      <c r="J74" s="2" t="s">
        <v>20</v>
      </c>
      <c r="K74" s="44"/>
      <c r="L74" s="45"/>
      <c r="M74" s="324" t="s">
        <v>262</v>
      </c>
      <c r="N74" s="325"/>
      <c r="P74" s="3">
        <v>1</v>
      </c>
      <c r="Q74" s="80" t="s">
        <v>20</v>
      </c>
      <c r="R74" s="87"/>
      <c r="S74" s="45"/>
      <c r="T74" s="324" t="s">
        <v>266</v>
      </c>
      <c r="U74" s="325"/>
    </row>
    <row r="75" spans="2:21" s="43" customFormat="1" ht="23.45" customHeight="1" x14ac:dyDescent="0.25">
      <c r="B75" s="5">
        <f>+B74+1</f>
        <v>2</v>
      </c>
      <c r="C75" s="117" t="s">
        <v>18</v>
      </c>
      <c r="D75" s="88"/>
      <c r="E75" s="48"/>
      <c r="F75" s="48"/>
      <c r="G75" s="49"/>
      <c r="I75" s="5">
        <f>+I74+1</f>
        <v>2</v>
      </c>
      <c r="J75" s="7" t="s">
        <v>14</v>
      </c>
      <c r="K75" s="47"/>
      <c r="L75" s="48"/>
      <c r="M75" s="326" t="s">
        <v>273</v>
      </c>
      <c r="N75" s="327"/>
      <c r="P75" s="5">
        <f>+P74+1</f>
        <v>2</v>
      </c>
      <c r="Q75" s="40" t="s">
        <v>14</v>
      </c>
      <c r="R75" s="88"/>
      <c r="S75" s="48"/>
      <c r="T75" s="48"/>
      <c r="U75" s="49"/>
    </row>
    <row r="76" spans="2:21" s="43" customFormat="1" ht="23.45" customHeight="1" x14ac:dyDescent="0.25">
      <c r="B76" s="5">
        <f t="shared" ref="B76:B104" si="6">+B75+1</f>
        <v>3</v>
      </c>
      <c r="C76" s="117" t="s">
        <v>19</v>
      </c>
      <c r="D76" s="88"/>
      <c r="E76" s="48"/>
      <c r="F76" s="48"/>
      <c r="G76" s="49"/>
      <c r="I76" s="5">
        <f t="shared" ref="I76:I101" si="7">+I75+1</f>
        <v>3</v>
      </c>
      <c r="J76" s="7" t="s">
        <v>15</v>
      </c>
      <c r="K76" s="47"/>
      <c r="L76" s="48"/>
      <c r="M76" s="48"/>
      <c r="N76" s="49"/>
      <c r="P76" s="5">
        <f t="shared" ref="P76:P104" si="8">+P75+1</f>
        <v>3</v>
      </c>
      <c r="Q76" s="40" t="s">
        <v>15</v>
      </c>
      <c r="R76" s="88"/>
      <c r="S76" s="48"/>
      <c r="T76" s="48"/>
      <c r="U76" s="49"/>
    </row>
    <row r="77" spans="2:21" s="43" customFormat="1" ht="23.45" customHeight="1" x14ac:dyDescent="0.25">
      <c r="B77" s="5">
        <f t="shared" si="6"/>
        <v>4</v>
      </c>
      <c r="C77" s="117" t="s">
        <v>20</v>
      </c>
      <c r="D77" s="88"/>
      <c r="E77" s="48"/>
      <c r="F77" s="300" t="s">
        <v>260</v>
      </c>
      <c r="G77" s="301"/>
      <c r="I77" s="5">
        <f t="shared" si="7"/>
        <v>4</v>
      </c>
      <c r="J77" s="7" t="s">
        <v>16</v>
      </c>
      <c r="K77" s="47"/>
      <c r="L77" s="48"/>
      <c r="M77" s="48"/>
      <c r="N77" s="49"/>
      <c r="P77" s="5">
        <f t="shared" si="8"/>
        <v>4</v>
      </c>
      <c r="Q77" s="40" t="s">
        <v>16</v>
      </c>
      <c r="R77" s="88"/>
      <c r="S77" s="48"/>
      <c r="T77" s="48"/>
      <c r="U77" s="49"/>
    </row>
    <row r="78" spans="2:21" s="43" customFormat="1" ht="23.45" customHeight="1" x14ac:dyDescent="0.25">
      <c r="B78" s="5">
        <f t="shared" si="6"/>
        <v>5</v>
      </c>
      <c r="C78" s="117" t="s">
        <v>14</v>
      </c>
      <c r="D78" s="88"/>
      <c r="E78" s="52"/>
      <c r="F78" s="300" t="s">
        <v>260</v>
      </c>
      <c r="G78" s="301"/>
      <c r="I78" s="5">
        <f t="shared" si="7"/>
        <v>5</v>
      </c>
      <c r="J78" s="7" t="s">
        <v>17</v>
      </c>
      <c r="K78" s="47"/>
      <c r="L78" s="48"/>
      <c r="M78" s="48"/>
      <c r="N78" s="49"/>
      <c r="P78" s="5">
        <f t="shared" si="8"/>
        <v>5</v>
      </c>
      <c r="Q78" s="40" t="s">
        <v>17</v>
      </c>
      <c r="R78" s="88"/>
      <c r="S78" s="52"/>
      <c r="T78" s="48"/>
      <c r="U78" s="49"/>
    </row>
    <row r="79" spans="2:21" s="43" customFormat="1" ht="23.45" customHeight="1" x14ac:dyDescent="0.25">
      <c r="B79" s="5">
        <f t="shared" si="6"/>
        <v>6</v>
      </c>
      <c r="C79" s="117" t="s">
        <v>15</v>
      </c>
      <c r="D79" s="88"/>
      <c r="E79" s="52"/>
      <c r="F79" s="48"/>
      <c r="G79" s="49"/>
      <c r="I79" s="5">
        <f t="shared" si="7"/>
        <v>6</v>
      </c>
      <c r="J79" s="7" t="s">
        <v>18</v>
      </c>
      <c r="K79" s="47"/>
      <c r="L79" s="48"/>
      <c r="M79" s="48"/>
      <c r="N79" s="49"/>
      <c r="P79" s="5">
        <f t="shared" si="8"/>
        <v>6</v>
      </c>
      <c r="Q79" s="40" t="s">
        <v>18</v>
      </c>
      <c r="R79" s="88"/>
      <c r="S79" s="52"/>
      <c r="T79" s="48"/>
      <c r="U79" s="49"/>
    </row>
    <row r="80" spans="2:21" s="43" customFormat="1" ht="23.45" customHeight="1" x14ac:dyDescent="0.25">
      <c r="B80" s="5">
        <f t="shared" si="6"/>
        <v>7</v>
      </c>
      <c r="C80" s="117" t="s">
        <v>16</v>
      </c>
      <c r="D80" s="88"/>
      <c r="E80" s="52"/>
      <c r="F80" s="48"/>
      <c r="G80" s="49"/>
      <c r="I80" s="5">
        <f t="shared" si="7"/>
        <v>7</v>
      </c>
      <c r="J80" s="7" t="s">
        <v>19</v>
      </c>
      <c r="K80" s="47"/>
      <c r="L80" s="48"/>
      <c r="M80" s="48"/>
      <c r="N80" s="49"/>
      <c r="P80" s="5">
        <f t="shared" si="8"/>
        <v>7</v>
      </c>
      <c r="Q80" s="40" t="s">
        <v>19</v>
      </c>
      <c r="R80" s="88"/>
      <c r="S80" s="52"/>
      <c r="T80" s="48"/>
      <c r="U80" s="49"/>
    </row>
    <row r="81" spans="2:21" s="43" customFormat="1" ht="23.45" customHeight="1" x14ac:dyDescent="0.25">
      <c r="B81" s="5">
        <f t="shared" si="6"/>
        <v>8</v>
      </c>
      <c r="C81" s="117" t="s">
        <v>17</v>
      </c>
      <c r="D81" s="88"/>
      <c r="E81" s="48"/>
      <c r="F81" s="48"/>
      <c r="G81" s="49"/>
      <c r="I81" s="5">
        <f t="shared" si="7"/>
        <v>8</v>
      </c>
      <c r="J81" s="7" t="s">
        <v>20</v>
      </c>
      <c r="K81" s="47"/>
      <c r="L81" s="48"/>
      <c r="M81" s="322" t="s">
        <v>263</v>
      </c>
      <c r="N81" s="323"/>
      <c r="P81" s="5">
        <f t="shared" si="8"/>
        <v>8</v>
      </c>
      <c r="Q81" s="40" t="s">
        <v>20</v>
      </c>
      <c r="R81" s="88"/>
      <c r="S81" s="48"/>
      <c r="T81" s="322" t="s">
        <v>267</v>
      </c>
      <c r="U81" s="323"/>
    </row>
    <row r="82" spans="2:21" s="43" customFormat="1" ht="23.45" customHeight="1" x14ac:dyDescent="0.25">
      <c r="B82" s="5">
        <f t="shared" si="6"/>
        <v>9</v>
      </c>
      <c r="C82" s="117" t="s">
        <v>18</v>
      </c>
      <c r="D82" s="88"/>
      <c r="E82" s="48"/>
      <c r="F82" s="48"/>
      <c r="G82" s="49"/>
      <c r="I82" s="5">
        <f t="shared" si="7"/>
        <v>9</v>
      </c>
      <c r="J82" s="7" t="s">
        <v>14</v>
      </c>
      <c r="K82" s="47"/>
      <c r="L82" s="48"/>
      <c r="M82" s="48"/>
      <c r="N82" s="49"/>
      <c r="P82" s="5">
        <f t="shared" si="8"/>
        <v>9</v>
      </c>
      <c r="Q82" s="40" t="s">
        <v>14</v>
      </c>
      <c r="R82" s="88"/>
      <c r="S82" s="48"/>
      <c r="T82" s="48"/>
      <c r="U82" s="49"/>
    </row>
    <row r="83" spans="2:21" s="43" customFormat="1" ht="23.45" customHeight="1" x14ac:dyDescent="0.25">
      <c r="B83" s="5">
        <f t="shared" si="6"/>
        <v>10</v>
      </c>
      <c r="C83" s="117" t="s">
        <v>19</v>
      </c>
      <c r="D83" s="88"/>
      <c r="E83" s="48"/>
      <c r="F83" s="48"/>
      <c r="G83" s="49"/>
      <c r="I83" s="5">
        <f t="shared" si="7"/>
        <v>10</v>
      </c>
      <c r="J83" s="7" t="s">
        <v>15</v>
      </c>
      <c r="K83" s="47"/>
      <c r="L83" s="51"/>
      <c r="M83" s="51"/>
      <c r="N83" s="49"/>
      <c r="P83" s="5">
        <f t="shared" si="8"/>
        <v>10</v>
      </c>
      <c r="Q83" s="40" t="s">
        <v>15</v>
      </c>
      <c r="R83" s="88"/>
      <c r="S83" s="51"/>
      <c r="T83" s="48"/>
      <c r="U83" s="49"/>
    </row>
    <row r="84" spans="2:21" s="43" customFormat="1" ht="23.45" customHeight="1" x14ac:dyDescent="0.25">
      <c r="B84" s="5">
        <f t="shared" si="6"/>
        <v>11</v>
      </c>
      <c r="C84" s="117" t="s">
        <v>20</v>
      </c>
      <c r="D84" s="88"/>
      <c r="E84" s="48"/>
      <c r="F84" s="300" t="s">
        <v>261</v>
      </c>
      <c r="G84" s="301"/>
      <c r="I84" s="5">
        <f t="shared" si="7"/>
        <v>11</v>
      </c>
      <c r="J84" s="7" t="s">
        <v>16</v>
      </c>
      <c r="K84" s="50"/>
      <c r="L84" s="98" t="s">
        <v>207</v>
      </c>
      <c r="M84" s="98"/>
      <c r="N84" s="77"/>
      <c r="P84" s="5">
        <f t="shared" si="8"/>
        <v>11</v>
      </c>
      <c r="Q84" s="40" t="s">
        <v>16</v>
      </c>
      <c r="R84" s="89"/>
      <c r="S84" s="210" t="s">
        <v>208</v>
      </c>
      <c r="T84" s="47"/>
      <c r="U84" s="49"/>
    </row>
    <row r="85" spans="2:21" s="43" customFormat="1" ht="23.45" customHeight="1" x14ac:dyDescent="0.25">
      <c r="B85" s="5">
        <f t="shared" si="6"/>
        <v>12</v>
      </c>
      <c r="C85" s="117" t="s">
        <v>14</v>
      </c>
      <c r="D85" s="88"/>
      <c r="E85" s="48"/>
      <c r="F85" s="48"/>
      <c r="G85" s="49"/>
      <c r="I85" s="5">
        <f t="shared" si="7"/>
        <v>12</v>
      </c>
      <c r="J85" s="7" t="s">
        <v>17</v>
      </c>
      <c r="K85" s="47"/>
      <c r="L85" s="97" t="s">
        <v>209</v>
      </c>
      <c r="M85" s="97"/>
      <c r="N85" s="49"/>
      <c r="P85" s="5">
        <f t="shared" si="8"/>
        <v>12</v>
      </c>
      <c r="Q85" s="40" t="s">
        <v>17</v>
      </c>
      <c r="R85" s="89"/>
      <c r="S85" s="211" t="s">
        <v>94</v>
      </c>
      <c r="T85" s="47"/>
      <c r="U85" s="49"/>
    </row>
    <row r="86" spans="2:21" s="43" customFormat="1" ht="23.45" customHeight="1" x14ac:dyDescent="0.25">
      <c r="B86" s="5">
        <f t="shared" si="6"/>
        <v>13</v>
      </c>
      <c r="C86" s="117" t="s">
        <v>15</v>
      </c>
      <c r="D86" s="88"/>
      <c r="E86" s="48"/>
      <c r="F86" s="48"/>
      <c r="G86" s="49"/>
      <c r="I86" s="5">
        <f t="shared" si="7"/>
        <v>13</v>
      </c>
      <c r="J86" s="7" t="s">
        <v>18</v>
      </c>
      <c r="K86" s="47"/>
      <c r="L86" s="48"/>
      <c r="M86" s="48"/>
      <c r="N86" s="49"/>
      <c r="P86" s="5">
        <f t="shared" si="8"/>
        <v>13</v>
      </c>
      <c r="Q86" s="40" t="s">
        <v>18</v>
      </c>
      <c r="R86" s="89"/>
      <c r="S86" s="212" t="s">
        <v>56</v>
      </c>
      <c r="T86" s="47"/>
      <c r="U86" s="49"/>
    </row>
    <row r="87" spans="2:21" s="43" customFormat="1" ht="23.45" customHeight="1" x14ac:dyDescent="0.25">
      <c r="B87" s="5">
        <f t="shared" si="6"/>
        <v>14</v>
      </c>
      <c r="C87" s="117" t="s">
        <v>16</v>
      </c>
      <c r="D87" s="88"/>
      <c r="E87" s="48"/>
      <c r="F87" s="48"/>
      <c r="G87" s="49"/>
      <c r="I87" s="5">
        <f t="shared" si="7"/>
        <v>14</v>
      </c>
      <c r="J87" s="7" t="s">
        <v>19</v>
      </c>
      <c r="K87" s="47"/>
      <c r="L87" s="48"/>
      <c r="M87" s="48"/>
      <c r="N87" s="49"/>
      <c r="P87" s="5">
        <f t="shared" si="8"/>
        <v>14</v>
      </c>
      <c r="Q87" s="40" t="s">
        <v>19</v>
      </c>
      <c r="R87" s="88"/>
      <c r="S87" s="66"/>
      <c r="T87" s="48"/>
      <c r="U87" s="49"/>
    </row>
    <row r="88" spans="2:21" s="43" customFormat="1" ht="23.45" customHeight="1" x14ac:dyDescent="0.25">
      <c r="B88" s="5">
        <f t="shared" si="6"/>
        <v>15</v>
      </c>
      <c r="C88" s="117" t="s">
        <v>17</v>
      </c>
      <c r="D88" s="88"/>
      <c r="E88" s="48"/>
      <c r="F88" s="48"/>
      <c r="G88" s="49"/>
      <c r="I88" s="5">
        <f t="shared" si="7"/>
        <v>15</v>
      </c>
      <c r="J88" s="7" t="s">
        <v>20</v>
      </c>
      <c r="K88" s="67"/>
      <c r="L88" s="48"/>
      <c r="M88" s="322" t="s">
        <v>264</v>
      </c>
      <c r="N88" s="323"/>
      <c r="P88" s="5">
        <f t="shared" si="8"/>
        <v>15</v>
      </c>
      <c r="Q88" s="40" t="s">
        <v>20</v>
      </c>
      <c r="R88" s="88"/>
      <c r="S88" s="48"/>
      <c r="T88" s="322" t="s">
        <v>268</v>
      </c>
      <c r="U88" s="323"/>
    </row>
    <row r="89" spans="2:21" s="43" customFormat="1" ht="23.45" customHeight="1" x14ac:dyDescent="0.25">
      <c r="B89" s="5">
        <f t="shared" si="6"/>
        <v>16</v>
      </c>
      <c r="C89" s="117" t="s">
        <v>18</v>
      </c>
      <c r="D89" s="100"/>
      <c r="E89" s="60"/>
      <c r="F89" s="48"/>
      <c r="G89" s="49"/>
      <c r="I89" s="5">
        <f t="shared" si="7"/>
        <v>16</v>
      </c>
      <c r="J89" s="40" t="s">
        <v>14</v>
      </c>
      <c r="K89" s="202" t="s">
        <v>210</v>
      </c>
      <c r="L89" s="61"/>
      <c r="M89" s="48"/>
      <c r="N89" s="49"/>
      <c r="P89" s="5">
        <f t="shared" si="8"/>
        <v>16</v>
      </c>
      <c r="Q89" s="40" t="s">
        <v>14</v>
      </c>
      <c r="R89" s="90"/>
      <c r="S89" s="62"/>
      <c r="T89" s="48"/>
      <c r="U89" s="49"/>
    </row>
    <row r="90" spans="2:21" s="43" customFormat="1" ht="23.45" customHeight="1" x14ac:dyDescent="0.25">
      <c r="B90" s="5">
        <f t="shared" si="6"/>
        <v>17</v>
      </c>
      <c r="C90" s="117" t="s">
        <v>19</v>
      </c>
      <c r="D90" s="101"/>
      <c r="E90" s="210" t="s">
        <v>211</v>
      </c>
      <c r="F90" s="47"/>
      <c r="G90" s="49"/>
      <c r="I90" s="5">
        <f t="shared" si="7"/>
        <v>17</v>
      </c>
      <c r="J90" s="40" t="s">
        <v>15</v>
      </c>
      <c r="K90" s="203" t="s">
        <v>186</v>
      </c>
      <c r="L90" s="61"/>
      <c r="M90" s="48"/>
      <c r="N90" s="49"/>
      <c r="P90" s="5">
        <f t="shared" si="8"/>
        <v>17</v>
      </c>
      <c r="Q90" s="40" t="s">
        <v>15</v>
      </c>
      <c r="R90" s="194" t="s">
        <v>212</v>
      </c>
      <c r="S90" s="98" t="s">
        <v>213</v>
      </c>
      <c r="T90" s="98"/>
      <c r="U90" s="49"/>
    </row>
    <row r="91" spans="2:21" s="43" customFormat="1" ht="23.45" customHeight="1" x14ac:dyDescent="0.25">
      <c r="B91" s="5">
        <f t="shared" si="6"/>
        <v>18</v>
      </c>
      <c r="C91" s="117" t="s">
        <v>20</v>
      </c>
      <c r="D91" s="102"/>
      <c r="E91" s="211" t="s">
        <v>158</v>
      </c>
      <c r="F91" s="47"/>
      <c r="G91" s="49"/>
      <c r="I91" s="5">
        <f t="shared" si="7"/>
        <v>18</v>
      </c>
      <c r="J91" s="40" t="s">
        <v>16</v>
      </c>
      <c r="K91" s="203" t="s">
        <v>188</v>
      </c>
      <c r="L91" s="64"/>
      <c r="M91" s="48"/>
      <c r="N91" s="49"/>
      <c r="P91" s="5">
        <f t="shared" si="8"/>
        <v>18</v>
      </c>
      <c r="Q91" s="40" t="s">
        <v>16</v>
      </c>
      <c r="R91" s="195" t="s">
        <v>193</v>
      </c>
      <c r="S91" s="64"/>
      <c r="T91" s="48"/>
      <c r="U91" s="49"/>
    </row>
    <row r="92" spans="2:21" s="43" customFormat="1" ht="23.45" customHeight="1" x14ac:dyDescent="0.25">
      <c r="B92" s="5">
        <f t="shared" si="6"/>
        <v>19</v>
      </c>
      <c r="C92" s="117" t="s">
        <v>14</v>
      </c>
      <c r="D92" s="89"/>
      <c r="E92" s="211" t="s">
        <v>39</v>
      </c>
      <c r="F92" s="47"/>
      <c r="G92" s="49"/>
      <c r="I92" s="5">
        <f t="shared" si="7"/>
        <v>19</v>
      </c>
      <c r="J92" s="40" t="s">
        <v>17</v>
      </c>
      <c r="K92" s="191"/>
      <c r="L92" s="98" t="s">
        <v>214</v>
      </c>
      <c r="M92" s="98"/>
      <c r="N92" s="49"/>
      <c r="P92" s="5">
        <f t="shared" si="8"/>
        <v>19</v>
      </c>
      <c r="Q92" s="40" t="s">
        <v>17</v>
      </c>
      <c r="R92" s="188"/>
      <c r="S92" s="98" t="s">
        <v>91</v>
      </c>
      <c r="T92" s="98"/>
      <c r="U92" s="49"/>
    </row>
    <row r="93" spans="2:21" s="43" customFormat="1" ht="23.45" customHeight="1" x14ac:dyDescent="0.25">
      <c r="B93" s="5">
        <f t="shared" si="6"/>
        <v>20</v>
      </c>
      <c r="C93" s="117" t="s">
        <v>15</v>
      </c>
      <c r="D93" s="89"/>
      <c r="E93" s="212" t="s">
        <v>116</v>
      </c>
      <c r="F93" s="47"/>
      <c r="G93" s="49"/>
      <c r="I93" s="5">
        <f t="shared" si="7"/>
        <v>20</v>
      </c>
      <c r="J93" s="40" t="s">
        <v>18</v>
      </c>
      <c r="K93" s="191"/>
      <c r="L93" s="47"/>
      <c r="M93" s="48"/>
      <c r="N93" s="49"/>
      <c r="P93" s="5">
        <f t="shared" si="8"/>
        <v>20</v>
      </c>
      <c r="Q93" s="40" t="s">
        <v>18</v>
      </c>
      <c r="R93" s="188"/>
      <c r="S93" s="47"/>
      <c r="T93" s="48"/>
      <c r="U93" s="49"/>
    </row>
    <row r="94" spans="2:21" s="43" customFormat="1" ht="23.45" customHeight="1" x14ac:dyDescent="0.25">
      <c r="B94" s="5">
        <f t="shared" si="6"/>
        <v>21</v>
      </c>
      <c r="C94" s="117" t="s">
        <v>16</v>
      </c>
      <c r="D94" s="88"/>
      <c r="E94" s="66"/>
      <c r="F94" s="48"/>
      <c r="G94" s="49"/>
      <c r="I94" s="5">
        <f t="shared" si="7"/>
        <v>21</v>
      </c>
      <c r="J94" s="40" t="s">
        <v>19</v>
      </c>
      <c r="K94" s="192"/>
      <c r="L94" s="47"/>
      <c r="M94" s="48"/>
      <c r="N94" s="49"/>
      <c r="P94" s="5">
        <f t="shared" si="8"/>
        <v>21</v>
      </c>
      <c r="Q94" s="40" t="s">
        <v>19</v>
      </c>
      <c r="R94" s="188"/>
      <c r="S94" s="47"/>
      <c r="T94" s="48"/>
      <c r="U94" s="49"/>
    </row>
    <row r="95" spans="2:21" s="43" customFormat="1" ht="23.45" customHeight="1" x14ac:dyDescent="0.25">
      <c r="B95" s="5">
        <f t="shared" si="6"/>
        <v>22</v>
      </c>
      <c r="C95" s="117" t="s">
        <v>17</v>
      </c>
      <c r="D95" s="88"/>
      <c r="E95" s="48"/>
      <c r="F95" s="48"/>
      <c r="G95" s="49"/>
      <c r="I95" s="5">
        <f t="shared" si="7"/>
        <v>22</v>
      </c>
      <c r="J95" s="7" t="s">
        <v>20</v>
      </c>
      <c r="K95" s="55"/>
      <c r="L95" s="48"/>
      <c r="M95" s="322" t="s">
        <v>265</v>
      </c>
      <c r="N95" s="323"/>
      <c r="P95" s="5">
        <f t="shared" si="8"/>
        <v>22</v>
      </c>
      <c r="Q95" s="40" t="s">
        <v>20</v>
      </c>
      <c r="R95" s="188"/>
      <c r="S95" s="47"/>
      <c r="T95" s="322" t="s">
        <v>269</v>
      </c>
      <c r="U95" s="323"/>
    </row>
    <row r="96" spans="2:21" s="43" customFormat="1" ht="23.45" customHeight="1" x14ac:dyDescent="0.25">
      <c r="B96" s="5">
        <f t="shared" si="6"/>
        <v>23</v>
      </c>
      <c r="C96" s="117" t="s">
        <v>18</v>
      </c>
      <c r="D96" s="88"/>
      <c r="E96" s="48"/>
      <c r="F96" s="48"/>
      <c r="G96" s="49"/>
      <c r="I96" s="5">
        <f t="shared" si="7"/>
        <v>23</v>
      </c>
      <c r="J96" s="7" t="s">
        <v>14</v>
      </c>
      <c r="K96" s="47"/>
      <c r="N96" s="49"/>
      <c r="P96" s="5">
        <f t="shared" si="8"/>
        <v>23</v>
      </c>
      <c r="Q96" s="40" t="s">
        <v>14</v>
      </c>
      <c r="R96" s="188"/>
      <c r="S96" s="47"/>
      <c r="T96" s="48"/>
      <c r="U96" s="49"/>
    </row>
    <row r="97" spans="2:21" s="43" customFormat="1" ht="23.45" customHeight="1" x14ac:dyDescent="0.25">
      <c r="B97" s="5">
        <f t="shared" si="6"/>
        <v>24</v>
      </c>
      <c r="C97" s="117" t="s">
        <v>19</v>
      </c>
      <c r="D97" s="88"/>
      <c r="E97" s="48"/>
      <c r="F97" s="48"/>
      <c r="G97" s="49"/>
      <c r="I97" s="5">
        <f t="shared" si="7"/>
        <v>24</v>
      </c>
      <c r="J97" s="7" t="s">
        <v>15</v>
      </c>
      <c r="K97" s="47"/>
      <c r="L97" s="48"/>
      <c r="M97" s="48"/>
      <c r="N97" s="49"/>
      <c r="P97" s="5">
        <f t="shared" si="8"/>
        <v>24</v>
      </c>
      <c r="Q97" s="40" t="s">
        <v>15</v>
      </c>
      <c r="R97" s="189"/>
      <c r="S97" s="67"/>
      <c r="T97" s="48"/>
      <c r="U97" s="49"/>
    </row>
    <row r="98" spans="2:21" s="43" customFormat="1" ht="23.45" customHeight="1" x14ac:dyDescent="0.25">
      <c r="B98" s="5">
        <f t="shared" si="6"/>
        <v>25</v>
      </c>
      <c r="C98" s="117" t="s">
        <v>20</v>
      </c>
      <c r="D98" s="88"/>
      <c r="E98" s="48"/>
      <c r="F98" s="48"/>
      <c r="G98" s="49"/>
      <c r="I98" s="5">
        <f t="shared" si="7"/>
        <v>25</v>
      </c>
      <c r="J98" s="7" t="s">
        <v>16</v>
      </c>
      <c r="K98" s="47"/>
      <c r="L98" s="48"/>
      <c r="M98" s="48"/>
      <c r="N98" s="49"/>
      <c r="P98" s="5">
        <f t="shared" si="8"/>
        <v>25</v>
      </c>
      <c r="Q98" s="40" t="s">
        <v>16</v>
      </c>
      <c r="R98" s="91"/>
      <c r="S98" s="210" t="s">
        <v>116</v>
      </c>
      <c r="T98" s="47"/>
      <c r="U98" s="49"/>
    </row>
    <row r="99" spans="2:21" s="43" customFormat="1" ht="23.45" customHeight="1" x14ac:dyDescent="0.25">
      <c r="B99" s="5">
        <f t="shared" si="6"/>
        <v>26</v>
      </c>
      <c r="C99" s="117" t="s">
        <v>14</v>
      </c>
      <c r="D99" s="88"/>
      <c r="E99" s="112" t="s">
        <v>215</v>
      </c>
      <c r="F99" s="48"/>
      <c r="G99" s="49"/>
      <c r="I99" s="5">
        <f t="shared" si="7"/>
        <v>26</v>
      </c>
      <c r="J99" s="7" t="s">
        <v>17</v>
      </c>
      <c r="K99" s="47"/>
      <c r="L99" s="98" t="s">
        <v>216</v>
      </c>
      <c r="M99" s="98"/>
      <c r="N99" s="49"/>
      <c r="P99" s="5">
        <f t="shared" si="8"/>
        <v>26</v>
      </c>
      <c r="Q99" s="40" t="s">
        <v>17</v>
      </c>
      <c r="R99" s="89"/>
      <c r="S99" s="211" t="s">
        <v>217</v>
      </c>
      <c r="T99" s="47"/>
      <c r="U99" s="49"/>
    </row>
    <row r="100" spans="2:21" s="43" customFormat="1" ht="23.45" customHeight="1" x14ac:dyDescent="0.25">
      <c r="B100" s="5">
        <f t="shared" si="6"/>
        <v>27</v>
      </c>
      <c r="C100" s="117" t="s">
        <v>15</v>
      </c>
      <c r="D100" s="88"/>
      <c r="E100" s="112" t="s">
        <v>218</v>
      </c>
      <c r="F100" s="48"/>
      <c r="G100" s="49"/>
      <c r="I100" s="5">
        <f t="shared" si="7"/>
        <v>27</v>
      </c>
      <c r="J100" s="7" t="s">
        <v>18</v>
      </c>
      <c r="K100" s="47"/>
      <c r="L100" s="48"/>
      <c r="M100" s="48"/>
      <c r="N100" s="49"/>
      <c r="P100" s="5">
        <f t="shared" si="8"/>
        <v>27</v>
      </c>
      <c r="Q100" s="40" t="s">
        <v>18</v>
      </c>
      <c r="R100" s="89"/>
      <c r="S100" s="211" t="s">
        <v>159</v>
      </c>
      <c r="T100" s="47"/>
      <c r="U100" s="49"/>
    </row>
    <row r="101" spans="2:21" s="43" customFormat="1" ht="23.45" customHeight="1" x14ac:dyDescent="0.25">
      <c r="B101" s="5">
        <f t="shared" si="6"/>
        <v>28</v>
      </c>
      <c r="C101" s="117" t="s">
        <v>16</v>
      </c>
      <c r="D101" s="88"/>
      <c r="E101" s="97" t="s">
        <v>219</v>
      </c>
      <c r="F101" s="97"/>
      <c r="G101" s="49"/>
      <c r="I101" s="5">
        <f t="shared" si="7"/>
        <v>28</v>
      </c>
      <c r="J101" s="7" t="s">
        <v>19</v>
      </c>
      <c r="K101" s="47"/>
      <c r="L101" s="48"/>
      <c r="M101" s="48"/>
      <c r="N101" s="49"/>
      <c r="P101" s="5">
        <f t="shared" si="8"/>
        <v>28</v>
      </c>
      <c r="Q101" s="40" t="s">
        <v>19</v>
      </c>
      <c r="R101" s="89"/>
      <c r="S101" s="211"/>
      <c r="T101" s="47"/>
      <c r="U101" s="49"/>
    </row>
    <row r="102" spans="2:21" s="43" customFormat="1" ht="23.45" customHeight="1" x14ac:dyDescent="0.25">
      <c r="B102" s="5">
        <f t="shared" si="6"/>
        <v>29</v>
      </c>
      <c r="C102" s="117" t="s">
        <v>17</v>
      </c>
      <c r="D102" s="88"/>
      <c r="E102" s="48"/>
      <c r="F102" s="48"/>
      <c r="G102" s="49"/>
      <c r="I102" s="5"/>
      <c r="J102" s="7"/>
      <c r="K102" s="47"/>
      <c r="L102" s="48"/>
      <c r="M102" s="48"/>
      <c r="N102" s="49"/>
      <c r="P102" s="5">
        <f t="shared" si="8"/>
        <v>29</v>
      </c>
      <c r="Q102" s="40" t="s">
        <v>20</v>
      </c>
      <c r="R102" s="89"/>
      <c r="S102" s="211"/>
      <c r="T102" s="48"/>
      <c r="U102" s="49"/>
    </row>
    <row r="103" spans="2:21" s="43" customFormat="1" ht="23.45" customHeight="1" x14ac:dyDescent="0.25">
      <c r="B103" s="5">
        <f t="shared" si="6"/>
        <v>30</v>
      </c>
      <c r="C103" s="117" t="s">
        <v>18</v>
      </c>
      <c r="D103" s="88"/>
      <c r="E103" s="48"/>
      <c r="F103" s="48"/>
      <c r="G103" s="49"/>
      <c r="I103" s="5"/>
      <c r="J103" s="7"/>
      <c r="K103" s="47"/>
      <c r="L103" s="48"/>
      <c r="M103" s="48"/>
      <c r="N103" s="49"/>
      <c r="P103" s="5">
        <f t="shared" si="8"/>
        <v>30</v>
      </c>
      <c r="Q103" s="40" t="s">
        <v>14</v>
      </c>
      <c r="R103" s="89"/>
      <c r="S103" s="211"/>
      <c r="T103" s="48"/>
      <c r="U103" s="49"/>
    </row>
    <row r="104" spans="2:21" s="43" customFormat="1" ht="23.45" customHeight="1" x14ac:dyDescent="0.25">
      <c r="B104" s="6">
        <f t="shared" si="6"/>
        <v>31</v>
      </c>
      <c r="C104" s="8" t="s">
        <v>19</v>
      </c>
      <c r="D104" s="95"/>
      <c r="E104" s="103" t="s">
        <v>220</v>
      </c>
      <c r="F104" s="103"/>
      <c r="G104" s="70"/>
      <c r="H104" s="71"/>
      <c r="I104" s="6"/>
      <c r="J104" s="8"/>
      <c r="K104" s="68"/>
      <c r="L104" s="69"/>
      <c r="M104" s="69"/>
      <c r="N104" s="70"/>
      <c r="O104" s="71"/>
      <c r="P104" s="6">
        <f t="shared" si="8"/>
        <v>31</v>
      </c>
      <c r="Q104" s="86" t="s">
        <v>15</v>
      </c>
      <c r="R104" s="92"/>
      <c r="S104" s="215"/>
      <c r="T104" s="68"/>
      <c r="U104" s="70"/>
    </row>
    <row r="105" spans="2:21" ht="11.25" customHeight="1" thickBot="1" x14ac:dyDescent="0.3"/>
    <row r="106" spans="2:21" ht="27" customHeight="1" thickBot="1" x14ac:dyDescent="0.3">
      <c r="B106" s="304" t="s">
        <v>131</v>
      </c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6"/>
    </row>
    <row r="107" spans="2:21" ht="21.6" customHeight="1" thickBot="1" x14ac:dyDescent="0.3">
      <c r="B107" s="315" t="s">
        <v>221</v>
      </c>
      <c r="C107" s="316"/>
      <c r="D107" s="316"/>
      <c r="E107" s="316"/>
      <c r="F107" s="316"/>
      <c r="G107" s="317"/>
      <c r="H107" s="42"/>
      <c r="I107" s="315" t="s">
        <v>222</v>
      </c>
      <c r="J107" s="316"/>
      <c r="K107" s="316"/>
      <c r="L107" s="316"/>
      <c r="M107" s="316"/>
      <c r="N107" s="317"/>
      <c r="O107" s="42"/>
      <c r="P107" s="315" t="s">
        <v>223</v>
      </c>
      <c r="Q107" s="316"/>
      <c r="R107" s="316"/>
      <c r="S107" s="316"/>
      <c r="T107" s="316"/>
      <c r="U107" s="317"/>
    </row>
    <row r="108" spans="2:21" ht="21.75" thickBot="1" x14ac:dyDescent="0.3">
      <c r="B108" s="10" t="s">
        <v>135</v>
      </c>
      <c r="C108" s="9" t="s">
        <v>136</v>
      </c>
      <c r="D108" s="11" t="s">
        <v>137</v>
      </c>
      <c r="E108" s="11" t="s">
        <v>138</v>
      </c>
      <c r="F108" s="11" t="s">
        <v>139</v>
      </c>
      <c r="G108" s="12" t="s">
        <v>140</v>
      </c>
      <c r="H108" s="43"/>
      <c r="I108" s="10" t="s">
        <v>135</v>
      </c>
      <c r="J108" s="9" t="s">
        <v>136</v>
      </c>
      <c r="K108" s="11" t="s">
        <v>137</v>
      </c>
      <c r="L108" s="11" t="s">
        <v>138</v>
      </c>
      <c r="M108" s="11" t="s">
        <v>139</v>
      </c>
      <c r="N108" s="12" t="s">
        <v>140</v>
      </c>
      <c r="O108" s="43"/>
      <c r="P108" s="10" t="s">
        <v>135</v>
      </c>
      <c r="Q108" s="9" t="s">
        <v>136</v>
      </c>
      <c r="R108" s="11" t="s">
        <v>137</v>
      </c>
      <c r="S108" s="11" t="s">
        <v>138</v>
      </c>
      <c r="T108" s="11" t="s">
        <v>139</v>
      </c>
      <c r="U108" s="12" t="s">
        <v>140</v>
      </c>
    </row>
    <row r="109" spans="2:21" s="43" customFormat="1" ht="23.45" customHeight="1" x14ac:dyDescent="0.25">
      <c r="B109" s="3">
        <v>1</v>
      </c>
      <c r="C109" s="2" t="s">
        <v>16</v>
      </c>
      <c r="D109" s="76"/>
      <c r="E109" s="210" t="s">
        <v>116</v>
      </c>
      <c r="F109" s="44"/>
      <c r="G109" s="46"/>
      <c r="I109" s="3">
        <v>1</v>
      </c>
      <c r="J109" s="80" t="s">
        <v>18</v>
      </c>
      <c r="K109" s="93"/>
      <c r="L109" s="217" t="s">
        <v>224</v>
      </c>
      <c r="M109" s="44"/>
      <c r="N109" s="46"/>
      <c r="P109" s="3">
        <v>1</v>
      </c>
      <c r="Q109" s="80" t="s">
        <v>14</v>
      </c>
      <c r="R109" s="93"/>
      <c r="S109" s="224" t="s">
        <v>225</v>
      </c>
      <c r="T109" s="44"/>
      <c r="U109" s="46"/>
    </row>
    <row r="110" spans="2:21" s="43" customFormat="1" ht="23.45" customHeight="1" x14ac:dyDescent="0.25">
      <c r="B110" s="5">
        <f>+B109+1</f>
        <v>2</v>
      </c>
      <c r="C110" s="7" t="s">
        <v>17</v>
      </c>
      <c r="D110" s="50"/>
      <c r="E110" s="211" t="s">
        <v>217</v>
      </c>
      <c r="F110" s="47"/>
      <c r="G110" s="49"/>
      <c r="I110" s="5">
        <f>+I109+1</f>
        <v>2</v>
      </c>
      <c r="J110" s="40" t="s">
        <v>19</v>
      </c>
      <c r="K110" s="89"/>
      <c r="L110" s="211" t="s">
        <v>60</v>
      </c>
      <c r="M110" s="47"/>
      <c r="N110" s="49"/>
      <c r="P110" s="5">
        <f>+P109+1</f>
        <v>2</v>
      </c>
      <c r="Q110" s="40" t="s">
        <v>15</v>
      </c>
      <c r="R110" s="89"/>
      <c r="S110" s="210" t="s">
        <v>116</v>
      </c>
      <c r="T110" s="47"/>
      <c r="U110" s="49"/>
    </row>
    <row r="111" spans="2:21" s="43" customFormat="1" ht="23.45" customHeight="1" x14ac:dyDescent="0.25">
      <c r="B111" s="5">
        <f t="shared" ref="B111:B138" si="9">+B110+1</f>
        <v>3</v>
      </c>
      <c r="C111" s="7" t="s">
        <v>18</v>
      </c>
      <c r="D111" s="50"/>
      <c r="E111" s="211" t="s">
        <v>159</v>
      </c>
      <c r="F111" s="47"/>
      <c r="G111" s="49"/>
      <c r="I111" s="5">
        <f t="shared" ref="I111:I139" si="10">+I110+1</f>
        <v>3</v>
      </c>
      <c r="J111" s="40" t="s">
        <v>20</v>
      </c>
      <c r="K111" s="89"/>
      <c r="L111" s="226" t="s">
        <v>225</v>
      </c>
      <c r="M111" s="322" t="s">
        <v>272</v>
      </c>
      <c r="N111" s="323"/>
      <c r="P111" s="5">
        <f t="shared" ref="P111:P138" si="11">+P110+1</f>
        <v>3</v>
      </c>
      <c r="Q111" s="40" t="s">
        <v>16</v>
      </c>
      <c r="R111" s="89"/>
      <c r="S111" s="211" t="s">
        <v>197</v>
      </c>
      <c r="T111" s="47"/>
      <c r="U111" s="49"/>
    </row>
    <row r="112" spans="2:21" s="43" customFormat="1" ht="23.45" customHeight="1" x14ac:dyDescent="0.25">
      <c r="B112" s="5">
        <f t="shared" si="9"/>
        <v>4</v>
      </c>
      <c r="C112" s="7" t="s">
        <v>19</v>
      </c>
      <c r="D112" s="50"/>
      <c r="E112" s="211"/>
      <c r="F112" s="47"/>
      <c r="G112" s="49"/>
      <c r="I112" s="5">
        <f t="shared" si="10"/>
        <v>4</v>
      </c>
      <c r="J112" s="40" t="s">
        <v>14</v>
      </c>
      <c r="K112" s="104"/>
      <c r="L112" s="228" t="s">
        <v>94</v>
      </c>
      <c r="M112" s="322" t="s">
        <v>272</v>
      </c>
      <c r="N112" s="323"/>
      <c r="P112" s="5">
        <f t="shared" si="11"/>
        <v>4</v>
      </c>
      <c r="Q112" s="40" t="s">
        <v>17</v>
      </c>
      <c r="R112" s="89"/>
      <c r="S112" s="211" t="s">
        <v>226</v>
      </c>
      <c r="T112" s="47"/>
      <c r="U112" s="49"/>
    </row>
    <row r="113" spans="2:21" s="43" customFormat="1" ht="23.45" customHeight="1" x14ac:dyDescent="0.25">
      <c r="B113" s="5">
        <f t="shared" si="9"/>
        <v>5</v>
      </c>
      <c r="C113" s="7" t="s">
        <v>20</v>
      </c>
      <c r="D113" s="50"/>
      <c r="E113" s="211"/>
      <c r="F113" s="48"/>
      <c r="G113" s="49"/>
      <c r="I113" s="5">
        <f t="shared" si="10"/>
        <v>5</v>
      </c>
      <c r="J113" s="40" t="s">
        <v>15</v>
      </c>
      <c r="K113" s="204" t="s">
        <v>116</v>
      </c>
      <c r="L113" s="218" t="s">
        <v>116</v>
      </c>
      <c r="M113" s="47"/>
      <c r="N113" s="49"/>
      <c r="P113" s="5">
        <f t="shared" si="11"/>
        <v>5</v>
      </c>
      <c r="Q113" s="40" t="s">
        <v>18</v>
      </c>
      <c r="R113" s="89"/>
      <c r="S113" s="212" t="s">
        <v>42</v>
      </c>
      <c r="T113" s="47"/>
      <c r="U113" s="49"/>
    </row>
    <row r="114" spans="2:21" s="43" customFormat="1" ht="23.45" customHeight="1" x14ac:dyDescent="0.25">
      <c r="B114" s="5">
        <f t="shared" si="9"/>
        <v>6</v>
      </c>
      <c r="C114" s="7" t="s">
        <v>14</v>
      </c>
      <c r="D114" s="50"/>
      <c r="E114" s="211"/>
      <c r="F114" s="47"/>
      <c r="G114" s="49"/>
      <c r="I114" s="5">
        <f t="shared" si="10"/>
        <v>6</v>
      </c>
      <c r="J114" s="40" t="s">
        <v>16</v>
      </c>
      <c r="K114" s="205" t="s">
        <v>227</v>
      </c>
      <c r="L114" s="219" t="s">
        <v>228</v>
      </c>
      <c r="M114" s="47"/>
      <c r="N114" s="49"/>
      <c r="P114" s="5">
        <f t="shared" si="11"/>
        <v>6</v>
      </c>
      <c r="Q114" s="40" t="s">
        <v>19</v>
      </c>
      <c r="R114" s="94"/>
      <c r="S114" s="66"/>
      <c r="T114" s="48"/>
      <c r="U114" s="49"/>
    </row>
    <row r="115" spans="2:21" s="43" customFormat="1" ht="23.45" customHeight="1" x14ac:dyDescent="0.25">
      <c r="B115" s="5">
        <f t="shared" si="9"/>
        <v>7</v>
      </c>
      <c r="C115" s="7" t="s">
        <v>15</v>
      </c>
      <c r="D115" s="50"/>
      <c r="E115" s="211"/>
      <c r="F115" s="47"/>
      <c r="G115" s="49"/>
      <c r="I115" s="5">
        <f t="shared" si="10"/>
        <v>7</v>
      </c>
      <c r="J115" s="40" t="s">
        <v>17</v>
      </c>
      <c r="K115" s="205" t="s">
        <v>229</v>
      </c>
      <c r="L115" s="219" t="s">
        <v>217</v>
      </c>
      <c r="M115" s="47"/>
      <c r="N115" s="49"/>
      <c r="P115" s="5">
        <f t="shared" si="11"/>
        <v>7</v>
      </c>
      <c r="Q115" s="40" t="s">
        <v>20</v>
      </c>
      <c r="R115" s="187" t="s">
        <v>230</v>
      </c>
      <c r="S115" s="73"/>
      <c r="T115" s="48"/>
      <c r="U115" s="49"/>
    </row>
    <row r="116" spans="2:21" s="43" customFormat="1" ht="23.45" customHeight="1" x14ac:dyDescent="0.25">
      <c r="B116" s="5">
        <f t="shared" si="9"/>
        <v>8</v>
      </c>
      <c r="C116" s="7" t="s">
        <v>16</v>
      </c>
      <c r="D116" s="50"/>
      <c r="E116" s="211"/>
      <c r="F116" s="47"/>
      <c r="G116" s="49"/>
      <c r="I116" s="5">
        <f t="shared" si="10"/>
        <v>8</v>
      </c>
      <c r="J116" s="40" t="s">
        <v>18</v>
      </c>
      <c r="K116" s="205" t="s">
        <v>159</v>
      </c>
      <c r="L116" s="211" t="s">
        <v>231</v>
      </c>
      <c r="M116" s="47"/>
      <c r="N116" s="49"/>
      <c r="P116" s="5">
        <f t="shared" si="11"/>
        <v>8</v>
      </c>
      <c r="Q116" s="40" t="s">
        <v>14</v>
      </c>
      <c r="R116" s="188" t="s">
        <v>232</v>
      </c>
      <c r="S116" s="47"/>
      <c r="T116" s="48"/>
      <c r="U116" s="49"/>
    </row>
    <row r="117" spans="2:21" s="43" customFormat="1" ht="23.45" customHeight="1" x14ac:dyDescent="0.25">
      <c r="B117" s="5">
        <f t="shared" si="9"/>
        <v>9</v>
      </c>
      <c r="C117" s="7" t="s">
        <v>17</v>
      </c>
      <c r="D117" s="50"/>
      <c r="E117" s="212"/>
      <c r="F117" s="47"/>
      <c r="G117" s="49"/>
      <c r="I117" s="5">
        <f t="shared" si="10"/>
        <v>9</v>
      </c>
      <c r="J117" s="40" t="s">
        <v>19</v>
      </c>
      <c r="K117" s="206"/>
      <c r="L117" s="225" t="s">
        <v>120</v>
      </c>
      <c r="M117" s="47"/>
      <c r="N117" s="49"/>
      <c r="P117" s="5">
        <f t="shared" si="11"/>
        <v>9</v>
      </c>
      <c r="Q117" s="40" t="s">
        <v>15</v>
      </c>
      <c r="R117" s="188"/>
      <c r="S117" s="114" t="s">
        <v>233</v>
      </c>
      <c r="T117" s="48"/>
      <c r="U117" s="49"/>
    </row>
    <row r="118" spans="2:21" s="43" customFormat="1" ht="23.45" customHeight="1" x14ac:dyDescent="0.25">
      <c r="B118" s="5">
        <f t="shared" si="9"/>
        <v>10</v>
      </c>
      <c r="C118" s="7" t="s">
        <v>18</v>
      </c>
      <c r="D118" s="50"/>
      <c r="E118" s="78"/>
      <c r="F118" s="47"/>
      <c r="G118" s="49"/>
      <c r="I118" s="5">
        <f t="shared" si="10"/>
        <v>10</v>
      </c>
      <c r="J118" s="40" t="s">
        <v>20</v>
      </c>
      <c r="K118" s="105"/>
      <c r="L118" s="229" t="s">
        <v>120</v>
      </c>
      <c r="M118" s="48"/>
      <c r="N118" s="49"/>
      <c r="P118" s="5">
        <f t="shared" si="11"/>
        <v>10</v>
      </c>
      <c r="Q118" s="40" t="s">
        <v>16</v>
      </c>
      <c r="R118" s="188"/>
      <c r="S118" s="47"/>
      <c r="T118" s="48"/>
      <c r="U118" s="49"/>
    </row>
    <row r="119" spans="2:21" s="43" customFormat="1" ht="23.45" customHeight="1" x14ac:dyDescent="0.25">
      <c r="B119" s="5">
        <f t="shared" si="9"/>
        <v>11</v>
      </c>
      <c r="C119" s="7" t="s">
        <v>19</v>
      </c>
      <c r="D119" s="50"/>
      <c r="E119" s="226" t="s">
        <v>225</v>
      </c>
      <c r="F119" s="47"/>
      <c r="G119" s="49"/>
      <c r="I119" s="5">
        <f t="shared" si="10"/>
        <v>11</v>
      </c>
      <c r="J119" s="40" t="s">
        <v>14</v>
      </c>
      <c r="K119" s="88"/>
      <c r="L119" s="120" t="s">
        <v>112</v>
      </c>
      <c r="M119" s="48"/>
      <c r="N119" s="49"/>
      <c r="P119" s="5">
        <f t="shared" si="11"/>
        <v>11</v>
      </c>
      <c r="Q119" s="40" t="s">
        <v>17</v>
      </c>
      <c r="R119" s="188"/>
      <c r="S119" s="47"/>
      <c r="T119" s="48"/>
      <c r="U119" s="49"/>
    </row>
    <row r="120" spans="2:21" s="43" customFormat="1" ht="23.45" customHeight="1" x14ac:dyDescent="0.25">
      <c r="B120" s="5">
        <f t="shared" si="9"/>
        <v>12</v>
      </c>
      <c r="C120" s="7" t="s">
        <v>20</v>
      </c>
      <c r="D120" s="50"/>
      <c r="E120" s="228"/>
      <c r="F120" s="322" t="s">
        <v>270</v>
      </c>
      <c r="G120" s="323"/>
      <c r="I120" s="5">
        <f t="shared" si="10"/>
        <v>12</v>
      </c>
      <c r="J120" s="40" t="s">
        <v>15</v>
      </c>
      <c r="K120" s="88"/>
      <c r="L120" s="48"/>
      <c r="M120" s="48"/>
      <c r="N120" s="49"/>
      <c r="P120" s="5">
        <f t="shared" si="11"/>
        <v>12</v>
      </c>
      <c r="Q120" s="40" t="s">
        <v>18</v>
      </c>
      <c r="R120" s="188"/>
      <c r="S120" s="47"/>
      <c r="T120" s="48"/>
      <c r="U120" s="49"/>
    </row>
    <row r="121" spans="2:21" s="43" customFormat="1" ht="23.45" customHeight="1" x14ac:dyDescent="0.25">
      <c r="B121" s="5">
        <f t="shared" si="9"/>
        <v>13</v>
      </c>
      <c r="C121" s="7" t="s">
        <v>14</v>
      </c>
      <c r="D121" s="50"/>
      <c r="E121" s="228" t="s">
        <v>94</v>
      </c>
      <c r="F121" s="47"/>
      <c r="G121" s="49"/>
      <c r="I121" s="5">
        <f t="shared" si="10"/>
        <v>13</v>
      </c>
      <c r="J121" s="40" t="s">
        <v>16</v>
      </c>
      <c r="K121" s="88"/>
      <c r="L121" s="48"/>
      <c r="M121" s="48"/>
      <c r="N121" s="49"/>
      <c r="P121" s="5">
        <f t="shared" si="11"/>
        <v>13</v>
      </c>
      <c r="Q121" s="40" t="s">
        <v>19</v>
      </c>
      <c r="R121" s="188"/>
      <c r="S121" s="47"/>
      <c r="T121" s="48"/>
      <c r="U121" s="49"/>
    </row>
    <row r="122" spans="2:21" s="43" customFormat="1" ht="23.45" customHeight="1" x14ac:dyDescent="0.25">
      <c r="B122" s="115">
        <f t="shared" si="9"/>
        <v>14</v>
      </c>
      <c r="C122" s="7" t="s">
        <v>15</v>
      </c>
      <c r="D122" s="50"/>
      <c r="E122" s="210" t="s">
        <v>116</v>
      </c>
      <c r="F122" s="298" t="s">
        <v>279</v>
      </c>
      <c r="G122" s="299"/>
      <c r="I122" s="5">
        <f t="shared" si="10"/>
        <v>14</v>
      </c>
      <c r="J122" s="40" t="s">
        <v>17</v>
      </c>
      <c r="K122" s="88"/>
      <c r="L122" s="98" t="s">
        <v>234</v>
      </c>
      <c r="M122" s="98"/>
      <c r="N122" s="49"/>
      <c r="P122" s="5">
        <f t="shared" si="11"/>
        <v>14</v>
      </c>
      <c r="Q122" s="40" t="s">
        <v>20</v>
      </c>
      <c r="R122" s="188"/>
      <c r="S122" s="47"/>
      <c r="T122" s="48"/>
      <c r="U122" s="49"/>
    </row>
    <row r="123" spans="2:21" s="43" customFormat="1" ht="23.45" customHeight="1" x14ac:dyDescent="0.25">
      <c r="B123" s="115">
        <f t="shared" si="9"/>
        <v>15</v>
      </c>
      <c r="C123" s="7" t="s">
        <v>16</v>
      </c>
      <c r="D123" s="50"/>
      <c r="E123" s="211" t="s">
        <v>229</v>
      </c>
      <c r="F123" s="47"/>
      <c r="G123" s="49"/>
      <c r="I123" s="5">
        <f t="shared" si="10"/>
        <v>15</v>
      </c>
      <c r="J123" s="40" t="s">
        <v>18</v>
      </c>
      <c r="K123" s="88"/>
      <c r="L123" s="51"/>
      <c r="M123" s="48"/>
      <c r="N123" s="49"/>
      <c r="P123" s="5">
        <f t="shared" si="11"/>
        <v>15</v>
      </c>
      <c r="Q123" s="40" t="s">
        <v>14</v>
      </c>
      <c r="R123" s="188"/>
      <c r="S123" s="47"/>
      <c r="T123" s="48"/>
      <c r="U123" s="49"/>
    </row>
    <row r="124" spans="2:21" s="43" customFormat="1" ht="23.45" customHeight="1" x14ac:dyDescent="0.25">
      <c r="B124" s="115">
        <f t="shared" si="9"/>
        <v>16</v>
      </c>
      <c r="C124" s="7" t="s">
        <v>17</v>
      </c>
      <c r="D124" s="58"/>
      <c r="E124" s="211" t="s">
        <v>235</v>
      </c>
      <c r="F124" s="47"/>
      <c r="G124" s="49"/>
      <c r="I124" s="5">
        <f t="shared" si="10"/>
        <v>16</v>
      </c>
      <c r="J124" s="40" t="s">
        <v>19</v>
      </c>
      <c r="K124" s="101"/>
      <c r="L124" s="226" t="s">
        <v>120</v>
      </c>
      <c r="M124" s="47"/>
      <c r="N124" s="49"/>
      <c r="P124" s="5">
        <f t="shared" si="11"/>
        <v>16</v>
      </c>
      <c r="Q124" s="40" t="s">
        <v>15</v>
      </c>
      <c r="R124" s="195"/>
      <c r="S124" s="61"/>
      <c r="T124" s="48"/>
      <c r="U124" s="49"/>
    </row>
    <row r="125" spans="2:21" s="43" customFormat="1" ht="23.45" customHeight="1" x14ac:dyDescent="0.25">
      <c r="B125" s="115">
        <f t="shared" si="9"/>
        <v>17</v>
      </c>
      <c r="C125" s="7" t="s">
        <v>18</v>
      </c>
      <c r="D125" s="58"/>
      <c r="E125" s="211" t="s">
        <v>159</v>
      </c>
      <c r="F125" s="47"/>
      <c r="G125" s="49"/>
      <c r="I125" s="5">
        <f t="shared" si="10"/>
        <v>17</v>
      </c>
      <c r="J125" s="40" t="s">
        <v>20</v>
      </c>
      <c r="K125" s="101"/>
      <c r="L125" s="228" t="s">
        <v>94</v>
      </c>
      <c r="M125" s="48"/>
      <c r="N125" s="49"/>
      <c r="P125" s="5">
        <f t="shared" si="11"/>
        <v>17</v>
      </c>
      <c r="Q125" s="40" t="s">
        <v>16</v>
      </c>
      <c r="R125" s="195"/>
      <c r="S125" s="61"/>
      <c r="T125" s="48"/>
      <c r="U125" s="49"/>
    </row>
    <row r="126" spans="2:21" s="43" customFormat="1" ht="23.45" customHeight="1" x14ac:dyDescent="0.25">
      <c r="B126" s="115">
        <f t="shared" si="9"/>
        <v>18</v>
      </c>
      <c r="C126" s="7" t="s">
        <v>19</v>
      </c>
      <c r="D126" s="63"/>
      <c r="E126" s="230" t="s">
        <v>236</v>
      </c>
      <c r="F126" s="298" t="s">
        <v>276</v>
      </c>
      <c r="G126" s="299"/>
      <c r="I126" s="5">
        <f t="shared" si="10"/>
        <v>18</v>
      </c>
      <c r="J126" s="40" t="s">
        <v>14</v>
      </c>
      <c r="K126" s="102"/>
      <c r="L126" s="229"/>
      <c r="M126" s="67"/>
      <c r="N126" s="49"/>
      <c r="P126" s="5">
        <f t="shared" si="11"/>
        <v>18</v>
      </c>
      <c r="Q126" s="40" t="s">
        <v>17</v>
      </c>
      <c r="R126" s="195"/>
      <c r="S126" s="64"/>
      <c r="T126" s="48"/>
      <c r="U126" s="49"/>
    </row>
    <row r="127" spans="2:21" s="43" customFormat="1" ht="23.45" customHeight="1" x14ac:dyDescent="0.25">
      <c r="B127" s="115">
        <f t="shared" si="9"/>
        <v>19</v>
      </c>
      <c r="C127" s="7" t="s">
        <v>20</v>
      </c>
      <c r="D127" s="50"/>
      <c r="E127" s="231"/>
      <c r="F127" s="298" t="s">
        <v>277</v>
      </c>
      <c r="G127" s="299"/>
      <c r="I127" s="5">
        <f t="shared" si="10"/>
        <v>19</v>
      </c>
      <c r="J127" s="40" t="s">
        <v>15</v>
      </c>
      <c r="K127" s="89"/>
      <c r="L127" s="98" t="s">
        <v>237</v>
      </c>
      <c r="M127" s="98"/>
      <c r="N127" s="77"/>
      <c r="P127" s="5">
        <f t="shared" si="11"/>
        <v>19</v>
      </c>
      <c r="Q127" s="40" t="s">
        <v>18</v>
      </c>
      <c r="R127" s="188" t="s">
        <v>230</v>
      </c>
      <c r="S127" s="47"/>
      <c r="T127" s="48"/>
      <c r="U127" s="49"/>
    </row>
    <row r="128" spans="2:21" s="43" customFormat="1" ht="23.45" customHeight="1" x14ac:dyDescent="0.25">
      <c r="B128" s="115">
        <f t="shared" si="9"/>
        <v>20</v>
      </c>
      <c r="C128" s="7" t="s">
        <v>14</v>
      </c>
      <c r="D128" s="50"/>
      <c r="E128" s="231"/>
      <c r="F128" s="298" t="s">
        <v>231</v>
      </c>
      <c r="G128" s="299"/>
      <c r="I128" s="5">
        <f t="shared" si="10"/>
        <v>20</v>
      </c>
      <c r="J128" s="40" t="s">
        <v>16</v>
      </c>
      <c r="K128" s="89"/>
      <c r="L128" s="210" t="s">
        <v>238</v>
      </c>
      <c r="M128" s="55"/>
      <c r="N128" s="49"/>
      <c r="P128" s="5">
        <f t="shared" si="11"/>
        <v>20</v>
      </c>
      <c r="Q128" s="40" t="s">
        <v>19</v>
      </c>
      <c r="R128" s="189" t="s">
        <v>232</v>
      </c>
      <c r="S128" s="67"/>
      <c r="T128" s="48"/>
      <c r="U128" s="49"/>
    </row>
    <row r="129" spans="2:21" s="43" customFormat="1" ht="23.45" customHeight="1" x14ac:dyDescent="0.25">
      <c r="B129" s="115">
        <f t="shared" si="9"/>
        <v>21</v>
      </c>
      <c r="C129" s="7" t="s">
        <v>15</v>
      </c>
      <c r="D129" s="50"/>
      <c r="E129" s="232"/>
      <c r="F129" s="47"/>
      <c r="G129" s="49"/>
      <c r="I129" s="5">
        <f t="shared" si="10"/>
        <v>21</v>
      </c>
      <c r="J129" s="40" t="s">
        <v>17</v>
      </c>
      <c r="K129" s="89"/>
      <c r="L129" s="211" t="s">
        <v>119</v>
      </c>
      <c r="M129" s="47"/>
      <c r="N129" s="49"/>
      <c r="P129" s="5">
        <f t="shared" si="11"/>
        <v>21</v>
      </c>
      <c r="Q129" s="40" t="s">
        <v>20</v>
      </c>
      <c r="R129" s="91"/>
      <c r="S129" s="221" t="s">
        <v>239</v>
      </c>
      <c r="T129" s="47"/>
      <c r="U129" s="49"/>
    </row>
    <row r="130" spans="2:21" s="43" customFormat="1" ht="23.45" customHeight="1" x14ac:dyDescent="0.25">
      <c r="B130" s="115">
        <f t="shared" si="9"/>
        <v>22</v>
      </c>
      <c r="C130" s="7" t="s">
        <v>16</v>
      </c>
      <c r="D130" s="47"/>
      <c r="E130" s="57"/>
      <c r="F130" s="57"/>
      <c r="G130" s="49"/>
      <c r="I130" s="5">
        <f t="shared" si="10"/>
        <v>22</v>
      </c>
      <c r="J130" s="40" t="s">
        <v>18</v>
      </c>
      <c r="K130" s="89"/>
      <c r="L130" s="212" t="s">
        <v>46</v>
      </c>
      <c r="M130" s="47"/>
      <c r="N130" s="49"/>
      <c r="P130" s="5">
        <f t="shared" si="11"/>
        <v>22</v>
      </c>
      <c r="Q130" s="40" t="s">
        <v>14</v>
      </c>
      <c r="R130" s="89"/>
      <c r="S130" s="222" t="s">
        <v>240</v>
      </c>
      <c r="T130" s="47"/>
      <c r="U130" s="49"/>
    </row>
    <row r="131" spans="2:21" s="43" customFormat="1" ht="23.45" customHeight="1" x14ac:dyDescent="0.25">
      <c r="B131" s="115">
        <f t="shared" si="9"/>
        <v>23</v>
      </c>
      <c r="C131" s="7" t="s">
        <v>17</v>
      </c>
      <c r="D131" s="47"/>
      <c r="E131" s="98" t="s">
        <v>241</v>
      </c>
      <c r="F131" s="98"/>
      <c r="G131" s="49"/>
      <c r="I131" s="5">
        <f t="shared" si="10"/>
        <v>23</v>
      </c>
      <c r="J131" s="40" t="s">
        <v>19</v>
      </c>
      <c r="K131" s="88"/>
      <c r="L131" s="78"/>
      <c r="M131" s="48"/>
      <c r="N131" s="49"/>
      <c r="P131" s="5">
        <f t="shared" si="11"/>
        <v>23</v>
      </c>
      <c r="Q131" s="40" t="s">
        <v>15</v>
      </c>
      <c r="R131" s="89"/>
      <c r="S131" s="221" t="s">
        <v>238</v>
      </c>
      <c r="T131" s="47"/>
      <c r="U131" s="49"/>
    </row>
    <row r="132" spans="2:21" s="43" customFormat="1" ht="23.45" customHeight="1" x14ac:dyDescent="0.25">
      <c r="B132" s="115">
        <f t="shared" si="9"/>
        <v>24</v>
      </c>
      <c r="C132" s="7" t="s">
        <v>18</v>
      </c>
      <c r="D132" s="47"/>
      <c r="E132" s="48"/>
      <c r="F132" s="48"/>
      <c r="G132" s="49"/>
      <c r="I132" s="5">
        <f t="shared" si="10"/>
        <v>24</v>
      </c>
      <c r="J132" s="40" t="s">
        <v>20</v>
      </c>
      <c r="K132" s="89"/>
      <c r="L132" s="210" t="s">
        <v>242</v>
      </c>
      <c r="M132" s="47"/>
      <c r="N132" s="49"/>
      <c r="P132" s="5">
        <f t="shared" si="11"/>
        <v>24</v>
      </c>
      <c r="Q132" s="40" t="s">
        <v>16</v>
      </c>
      <c r="R132" s="89"/>
      <c r="S132" s="223" t="s">
        <v>243</v>
      </c>
      <c r="T132" s="47"/>
      <c r="U132" s="49"/>
    </row>
    <row r="133" spans="2:21" s="43" customFormat="1" ht="23.45" customHeight="1" x14ac:dyDescent="0.25">
      <c r="B133" s="115">
        <f t="shared" si="9"/>
        <v>25</v>
      </c>
      <c r="C133" s="7" t="s">
        <v>19</v>
      </c>
      <c r="D133" s="47"/>
      <c r="E133" s="113" t="s">
        <v>102</v>
      </c>
      <c r="F133" s="48"/>
      <c r="G133" s="49"/>
      <c r="I133" s="5">
        <f t="shared" si="10"/>
        <v>25</v>
      </c>
      <c r="J133" s="40" t="s">
        <v>14</v>
      </c>
      <c r="K133" s="89"/>
      <c r="L133" s="211" t="s">
        <v>46</v>
      </c>
      <c r="M133" s="47"/>
      <c r="N133" s="49"/>
      <c r="P133" s="5">
        <f t="shared" si="11"/>
        <v>25</v>
      </c>
      <c r="Q133" s="40" t="s">
        <v>17</v>
      </c>
      <c r="R133" s="88"/>
      <c r="S133" s="66"/>
      <c r="T133" s="48"/>
      <c r="U133" s="49"/>
    </row>
    <row r="134" spans="2:21" s="43" customFormat="1" ht="23.45" customHeight="1" x14ac:dyDescent="0.25">
      <c r="B134" s="5">
        <f t="shared" si="9"/>
        <v>26</v>
      </c>
      <c r="C134" s="7" t="s">
        <v>20</v>
      </c>
      <c r="D134" s="50"/>
      <c r="E134" s="226" t="s">
        <v>225</v>
      </c>
      <c r="F134" s="322" t="s">
        <v>271</v>
      </c>
      <c r="G134" s="323"/>
      <c r="I134" s="5">
        <f t="shared" si="10"/>
        <v>26</v>
      </c>
      <c r="J134" s="40" t="s">
        <v>15</v>
      </c>
      <c r="K134" s="89"/>
      <c r="L134" s="220" t="s">
        <v>122</v>
      </c>
      <c r="M134" s="47"/>
      <c r="N134" s="49"/>
      <c r="P134" s="5">
        <f t="shared" si="11"/>
        <v>26</v>
      </c>
      <c r="Q134" s="40" t="s">
        <v>18</v>
      </c>
      <c r="R134" s="88"/>
      <c r="S134" s="51"/>
      <c r="T134" s="48"/>
      <c r="U134" s="49"/>
    </row>
    <row r="135" spans="2:21" s="43" customFormat="1" ht="23.45" customHeight="1" x14ac:dyDescent="0.25">
      <c r="B135" s="5">
        <f t="shared" si="9"/>
        <v>27</v>
      </c>
      <c r="C135" s="7" t="s">
        <v>14</v>
      </c>
      <c r="D135" s="50"/>
      <c r="E135" s="229" t="s">
        <v>94</v>
      </c>
      <c r="F135" s="47"/>
      <c r="G135" s="49"/>
      <c r="I135" s="5">
        <f t="shared" si="10"/>
        <v>27</v>
      </c>
      <c r="J135" s="40" t="s">
        <v>16</v>
      </c>
      <c r="K135" s="88"/>
      <c r="L135" s="66"/>
      <c r="M135" s="48"/>
      <c r="N135" s="49"/>
      <c r="P135" s="5">
        <f t="shared" si="11"/>
        <v>27</v>
      </c>
      <c r="Q135" s="40" t="s">
        <v>19</v>
      </c>
      <c r="R135" s="89"/>
      <c r="S135" s="210" t="s">
        <v>128</v>
      </c>
      <c r="T135" s="47"/>
      <c r="U135" s="49"/>
    </row>
    <row r="136" spans="2:21" s="43" customFormat="1" ht="23.45" customHeight="1" x14ac:dyDescent="0.25">
      <c r="B136" s="5">
        <f t="shared" si="9"/>
        <v>28</v>
      </c>
      <c r="C136" s="7" t="s">
        <v>15</v>
      </c>
      <c r="D136" s="50"/>
      <c r="E136" s="216" t="s">
        <v>244</v>
      </c>
      <c r="F136" s="47"/>
      <c r="G136" s="49"/>
      <c r="I136" s="5">
        <f t="shared" si="10"/>
        <v>28</v>
      </c>
      <c r="J136" s="40" t="s">
        <v>17</v>
      </c>
      <c r="K136" s="88"/>
      <c r="L136" s="48"/>
      <c r="M136" s="48"/>
      <c r="N136" s="49"/>
      <c r="P136" s="5">
        <f t="shared" si="11"/>
        <v>28</v>
      </c>
      <c r="Q136" s="40" t="s">
        <v>20</v>
      </c>
      <c r="R136" s="89"/>
      <c r="S136" s="211" t="s">
        <v>89</v>
      </c>
      <c r="T136" s="47"/>
      <c r="U136" s="49"/>
    </row>
    <row r="137" spans="2:21" s="43" customFormat="1" ht="23.45" customHeight="1" x14ac:dyDescent="0.25">
      <c r="B137" s="5">
        <f t="shared" si="9"/>
        <v>29</v>
      </c>
      <c r="C137" s="7" t="s">
        <v>16</v>
      </c>
      <c r="D137" s="50"/>
      <c r="E137" s="216" t="s">
        <v>245</v>
      </c>
      <c r="F137" s="47"/>
      <c r="G137" s="49"/>
      <c r="I137" s="5">
        <f t="shared" si="10"/>
        <v>29</v>
      </c>
      <c r="J137" s="40" t="s">
        <v>18</v>
      </c>
      <c r="K137" s="88"/>
      <c r="L137" s="51"/>
      <c r="M137" s="48"/>
      <c r="N137" s="49"/>
      <c r="P137" s="5">
        <f t="shared" si="11"/>
        <v>29</v>
      </c>
      <c r="Q137" s="40" t="s">
        <v>14</v>
      </c>
      <c r="R137" s="89"/>
      <c r="S137" s="212" t="s">
        <v>246</v>
      </c>
      <c r="T137" s="47"/>
      <c r="U137" s="49"/>
    </row>
    <row r="138" spans="2:21" s="43" customFormat="1" ht="23.45" customHeight="1" x14ac:dyDescent="0.25">
      <c r="B138" s="5">
        <f t="shared" si="9"/>
        <v>30</v>
      </c>
      <c r="C138" s="7" t="s">
        <v>17</v>
      </c>
      <c r="D138" s="50"/>
      <c r="E138" s="214" t="s">
        <v>247</v>
      </c>
      <c r="F138" s="47"/>
      <c r="G138" s="49"/>
      <c r="I138" s="5">
        <f t="shared" si="10"/>
        <v>30</v>
      </c>
      <c r="J138" s="40" t="s">
        <v>19</v>
      </c>
      <c r="K138" s="89"/>
      <c r="L138" s="226" t="s">
        <v>225</v>
      </c>
      <c r="M138" s="47"/>
      <c r="N138" s="49"/>
      <c r="P138" s="5">
        <f t="shared" si="11"/>
        <v>30</v>
      </c>
      <c r="Q138" s="40" t="s">
        <v>15</v>
      </c>
      <c r="R138" s="88"/>
      <c r="S138" s="66"/>
      <c r="T138" s="48"/>
      <c r="U138" s="49"/>
    </row>
    <row r="139" spans="2:21" s="43" customFormat="1" ht="23.45" customHeight="1" x14ac:dyDescent="0.25">
      <c r="B139" s="6"/>
      <c r="C139" s="8"/>
      <c r="D139" s="68"/>
      <c r="E139" s="85"/>
      <c r="F139" s="69"/>
      <c r="G139" s="70"/>
      <c r="H139" s="71"/>
      <c r="I139" s="6">
        <f t="shared" si="10"/>
        <v>31</v>
      </c>
      <c r="J139" s="86" t="s">
        <v>20</v>
      </c>
      <c r="K139" s="92"/>
      <c r="L139" s="227" t="s">
        <v>94</v>
      </c>
      <c r="M139" s="68"/>
      <c r="N139" s="70"/>
      <c r="O139" s="71"/>
      <c r="P139" s="6"/>
      <c r="Q139" s="86"/>
      <c r="R139" s="95"/>
      <c r="S139" s="69"/>
      <c r="T139" s="69"/>
      <c r="U139" s="70"/>
    </row>
    <row r="140" spans="2:21" ht="11.25" customHeight="1" x14ac:dyDescent="0.25"/>
  </sheetData>
  <mergeCells count="66">
    <mergeCell ref="M61:N61"/>
    <mergeCell ref="M62:N62"/>
    <mergeCell ref="M68:N68"/>
    <mergeCell ref="T39:U39"/>
    <mergeCell ref="T45:U45"/>
    <mergeCell ref="T46:U46"/>
    <mergeCell ref="T81:U81"/>
    <mergeCell ref="M47:N47"/>
    <mergeCell ref="M48:N48"/>
    <mergeCell ref="M54:N54"/>
    <mergeCell ref="M55:N55"/>
    <mergeCell ref="B71:U71"/>
    <mergeCell ref="B72:G72"/>
    <mergeCell ref="I72:N72"/>
    <mergeCell ref="P72:U72"/>
    <mergeCell ref="F77:G77"/>
    <mergeCell ref="T74:U74"/>
    <mergeCell ref="F78:G78"/>
    <mergeCell ref="M74:N74"/>
    <mergeCell ref="M81:N81"/>
    <mergeCell ref="M75:N75"/>
    <mergeCell ref="F50:G50"/>
    <mergeCell ref="T88:U88"/>
    <mergeCell ref="T95:U95"/>
    <mergeCell ref="F120:G120"/>
    <mergeCell ref="F134:G134"/>
    <mergeCell ref="M111:N111"/>
    <mergeCell ref="M112:N112"/>
    <mergeCell ref="B106:U106"/>
    <mergeCell ref="B107:G107"/>
    <mergeCell ref="I107:N107"/>
    <mergeCell ref="P107:U107"/>
    <mergeCell ref="M95:N95"/>
    <mergeCell ref="M88:N88"/>
    <mergeCell ref="F126:G126"/>
    <mergeCell ref="F127:G127"/>
    <mergeCell ref="F128:G128"/>
    <mergeCell ref="F122:G122"/>
    <mergeCell ref="I37:N37"/>
    <mergeCell ref="P37:U37"/>
    <mergeCell ref="F17:G17"/>
    <mergeCell ref="M27:N27"/>
    <mergeCell ref="M34:N34"/>
    <mergeCell ref="F23:G23"/>
    <mergeCell ref="F24:G24"/>
    <mergeCell ref="T17:U17"/>
    <mergeCell ref="T24:U24"/>
    <mergeCell ref="T25:U25"/>
    <mergeCell ref="B36:U36"/>
    <mergeCell ref="B37:G37"/>
    <mergeCell ref="F18:G18"/>
    <mergeCell ref="B1:U1"/>
    <mergeCell ref="B2:G2"/>
    <mergeCell ref="I2:N2"/>
    <mergeCell ref="P2:U2"/>
    <mergeCell ref="F16:G16"/>
    <mergeCell ref="M6:N6"/>
    <mergeCell ref="M13:N13"/>
    <mergeCell ref="F51:G51"/>
    <mergeCell ref="F30:G30"/>
    <mergeCell ref="F31:G31"/>
    <mergeCell ref="F84:G84"/>
    <mergeCell ref="F55:G55"/>
    <mergeCell ref="F56:G56"/>
    <mergeCell ref="F57:G57"/>
    <mergeCell ref="F58:G58"/>
  </mergeCells>
  <printOptions horizontalCentered="1" verticalCentered="1"/>
  <pageMargins left="0" right="0" top="0" bottom="0" header="0" footer="0"/>
  <pageSetup paperSize="8" scale="82" fitToHeight="0" orientation="landscape" r:id="rId1"/>
  <rowBreaks count="3" manualBreakCount="3">
    <brk id="35" max="16383" man="1"/>
    <brk id="70" max="16383" man="1"/>
    <brk id="1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3D0E8CFB48943AAE99CB339C65DC9" ma:contentTypeVersion="6" ma:contentTypeDescription="Create a new document." ma:contentTypeScope="" ma:versionID="0bf09d544ed17fb7097e7b307b5e1252">
  <xsd:schema xmlns:xsd="http://www.w3.org/2001/XMLSchema" xmlns:xs="http://www.w3.org/2001/XMLSchema" xmlns:p="http://schemas.microsoft.com/office/2006/metadata/properties" xmlns:ns2="d01abb7d-cfb5-4504-93a0-935d746d85da" xmlns:ns3="5b9221bd-8916-4642-8135-6a0030269f4a" targetNamespace="http://schemas.microsoft.com/office/2006/metadata/properties" ma:root="true" ma:fieldsID="edeb8a367fc77f6183032629fc6561af" ns2:_="" ns3:_="">
    <xsd:import namespace="d01abb7d-cfb5-4504-93a0-935d746d85da"/>
    <xsd:import namespace="5b9221bd-8916-4642-8135-6a0030269f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abb7d-cfb5-4504-93a0-935d746d8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221bd-8916-4642-8135-6a0030269f4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A290F5-0CCF-4DCA-A0ED-44834FF8239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b9221bd-8916-4642-8135-6a0030269f4a"/>
    <ds:schemaRef ds:uri="http://purl.org/dc/terms/"/>
    <ds:schemaRef ds:uri="http://schemas.openxmlformats.org/package/2006/metadata/core-properties"/>
    <ds:schemaRef ds:uri="d01abb7d-cfb5-4504-93a0-935d746d85d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92AFC68-E47D-4DE3-964A-95984B02CF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D4175E-5E5D-491B-8673-1229FA779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abb7d-cfb5-4504-93a0-935d746d85da"/>
    <ds:schemaRef ds:uri="5b9221bd-8916-4642-8135-6a0030269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Key</vt:lpstr>
      <vt:lpstr>Yearly</vt:lpstr>
      <vt:lpstr>Monthly</vt:lpstr>
      <vt:lpstr>Monthly!Print_Area</vt:lpstr>
      <vt:lpstr>Yearly!Print_Area</vt:lpstr>
    </vt:vector>
  </TitlesOfParts>
  <Company>Premier Technology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Lazzaro</dc:creator>
  <cp:lastModifiedBy>Zone11 MDBA</cp:lastModifiedBy>
  <cp:revision/>
  <dcterms:created xsi:type="dcterms:W3CDTF">2018-02-04T22:43:48Z</dcterms:created>
  <dcterms:modified xsi:type="dcterms:W3CDTF">2024-02-26T23:08:53Z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0x01010054B3D0E8CFB48943AAE99CB339C65DC9</vt:lpwstr>
  </property>
  <property fmtid="{D5CDD505-2E9C-101B-9397-08002B2CF9AE}" pid="3" name="MediaServiceImageTags">
    <vt:lpwstr/>
  </property>
</Properties>
</file>